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OneDrive\デスクトップ\個人\アニメ\"/>
    </mc:Choice>
  </mc:AlternateContent>
  <xr:revisionPtr revIDLastSave="0" documentId="13_ncr:1_{EC77ECD2-C784-48B4-99D9-6C8591A6FA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y+6U0wvXJM7C94WtidzBg2Kc5ikFSXg4BFIPwiuVS5Q="/>
    </ext>
  </extLst>
</workbook>
</file>

<file path=xl/calcChain.xml><?xml version="1.0" encoding="utf-8"?>
<calcChain xmlns="http://schemas.openxmlformats.org/spreadsheetml/2006/main">
  <c r="B448" i="1" l="1"/>
  <c r="B445" i="1"/>
  <c r="B330" i="1"/>
  <c r="B329" i="1"/>
  <c r="B328" i="1"/>
  <c r="B327" i="1"/>
  <c r="B326" i="1"/>
  <c r="B325" i="1"/>
  <c r="B324" i="1"/>
  <c r="B286" i="1"/>
  <c r="B248" i="1"/>
  <c r="B237" i="1"/>
  <c r="B227" i="1"/>
  <c r="B108" i="1"/>
  <c r="B87" i="1"/>
</calcChain>
</file>

<file path=xl/sharedStrings.xml><?xml version="1.0" encoding="utf-8"?>
<sst xmlns="http://schemas.openxmlformats.org/spreadsheetml/2006/main" count="2150" uniqueCount="1511">
  <si>
    <t>作品名</t>
  </si>
  <si>
    <t>キャラクター1</t>
  </si>
  <si>
    <t>声優１</t>
  </si>
  <si>
    <t>キャラクター2</t>
  </si>
  <si>
    <t>声優２</t>
  </si>
  <si>
    <t>風色琴音</t>
  </si>
  <si>
    <t>井上ほの花</t>
  </si>
  <si>
    <t>IDOLY PRIDE</t>
  </si>
  <si>
    <t>伊吹渚</t>
  </si>
  <si>
    <t>夏目ここな</t>
  </si>
  <si>
    <t>佐々木奈緒</t>
  </si>
  <si>
    <t>新田美波</t>
  </si>
  <si>
    <t>洲崎綾</t>
  </si>
  <si>
    <t>宮尾美也</t>
  </si>
  <si>
    <t>桐谷蝶々</t>
  </si>
  <si>
    <t>七尾百合子</t>
  </si>
  <si>
    <t>伊藤美来</t>
  </si>
  <si>
    <t>御原凛音</t>
  </si>
  <si>
    <t>田村ゆかり</t>
  </si>
  <si>
    <t>イオナ</t>
  </si>
  <si>
    <t>渕上舞</t>
  </si>
  <si>
    <t>ハルナ</t>
  </si>
  <si>
    <t>山村響</t>
  </si>
  <si>
    <t>劇場版 蒼き鋼のアルペジオ -アルス・ノヴァ- DC</t>
  </si>
  <si>
    <t>劇場版 蒼き鋼のアルペジオ -アルス・ノヴァ- Cadenza</t>
  </si>
  <si>
    <t>アシガラ</t>
  </si>
  <si>
    <t>三森すずこ</t>
  </si>
  <si>
    <t>杜山しえみ</t>
  </si>
  <si>
    <t>花澤香菜</t>
  </si>
  <si>
    <t>鳶沢みさき</t>
  </si>
  <si>
    <t>紺野由梨 / 浅倉杏美</t>
  </si>
  <si>
    <t>倉科明日香</t>
  </si>
  <si>
    <t>澤田なつ / 福圓美里</t>
  </si>
  <si>
    <t>みあ・シルバーストーン</t>
  </si>
  <si>
    <t>東山奈央</t>
  </si>
  <si>
    <t>黄瀬美甘</t>
  </si>
  <si>
    <t>山崎エリイ</t>
  </si>
  <si>
    <t>紫村果音</t>
  </si>
  <si>
    <t>白石晴香</t>
  </si>
  <si>
    <t>明日小路</t>
  </si>
  <si>
    <t>村上まなつ</t>
  </si>
  <si>
    <t>クーファ＝ヴァンピール</t>
  </si>
  <si>
    <t>小野友樹</t>
  </si>
  <si>
    <t>ミュール＝ラ・モール</t>
  </si>
  <si>
    <t>内田真礼</t>
  </si>
  <si>
    <t>王 雨嘉</t>
  </si>
  <si>
    <t>遠野ひかる</t>
  </si>
  <si>
    <t>郭 神琳</t>
  </si>
  <si>
    <t>星守紗凪</t>
  </si>
  <si>
    <t>イラストリアス</t>
  </si>
  <si>
    <t>雨宮天</t>
  </si>
  <si>
    <t>プリンツ・オイゲン</t>
  </si>
  <si>
    <t>佐倉綾音</t>
  </si>
  <si>
    <t>本田華子</t>
  </si>
  <si>
    <t>木野日菜</t>
  </si>
  <si>
    <t>オリヴィア</t>
  </si>
  <si>
    <t>長江里加</t>
  </si>
  <si>
    <t>舘島虎徹</t>
  </si>
  <si>
    <t>楠木ともり</t>
  </si>
  <si>
    <t>高円寺美子</t>
  </si>
  <si>
    <t>東城日沙子</t>
  </si>
  <si>
    <t>本間芽衣子</t>
  </si>
  <si>
    <t>茅野愛衣</t>
  </si>
  <si>
    <t>安城鳴子</t>
  </si>
  <si>
    <t>佐藤ハナコ</t>
  </si>
  <si>
    <t>ユリエ・シグトゥーナ</t>
  </si>
  <si>
    <t>山本希望</t>
  </si>
  <si>
    <t>隅野さやか</t>
  </si>
  <si>
    <t>原田彩楓</t>
  </si>
  <si>
    <t>大木双葉</t>
  </si>
  <si>
    <t>須藤百々子</t>
  </si>
  <si>
    <t>麻倉もも</t>
  </si>
  <si>
    <t>小野寺和紗</t>
  </si>
  <si>
    <t>河野ひより</t>
  </si>
  <si>
    <t>璃星（りせ）</t>
  </si>
  <si>
    <t>藍璃（あいり）</t>
  </si>
  <si>
    <t>日高里菜</t>
  </si>
  <si>
    <t>シア・ハウリア</t>
  </si>
  <si>
    <t>高橋未奈美</t>
  </si>
  <si>
    <t>白崎香織</t>
  </si>
  <si>
    <t>大西沙織</t>
  </si>
  <si>
    <t>花奏すず</t>
  </si>
  <si>
    <t>市ノ瀬加那</t>
  </si>
  <si>
    <t>雲雀丘瑠璃</t>
  </si>
  <si>
    <t>い</t>
  </si>
  <si>
    <t>ルティナ</t>
  </si>
  <si>
    <t>異世界チート魔術師</t>
  </si>
  <si>
    <t>アナスタシア</t>
  </si>
  <si>
    <t>真野あゆみ</t>
  </si>
  <si>
    <t>宝城佳織</t>
  </si>
  <si>
    <t>鬼頭明里</t>
  </si>
  <si>
    <t>御堂美羽</t>
  </si>
  <si>
    <t>千本木彩花</t>
  </si>
  <si>
    <t>リンゼ・シルエスカ</t>
  </si>
  <si>
    <t>福緒唯</t>
  </si>
  <si>
    <t>シャルロット・ソレル</t>
  </si>
  <si>
    <t>本渡楓</t>
  </si>
  <si>
    <t>メイプル / 本条楓</t>
  </si>
  <si>
    <t>藤宮香織</t>
  </si>
  <si>
    <t>宇迦之御魂神（うか様）</t>
  </si>
  <si>
    <t>桑島法子</t>
  </si>
  <si>
    <t>可児 那由多</t>
  </si>
  <si>
    <t>金元寿子</t>
  </si>
  <si>
    <t>三国山蚕</t>
  </si>
  <si>
    <t>藤田茜</t>
  </si>
  <si>
    <t>月白瞳美</t>
  </si>
  <si>
    <t>石原夏織</t>
  </si>
  <si>
    <t>明坂芹菜</t>
  </si>
  <si>
    <t>新田恵海</t>
  </si>
  <si>
    <t>笠原好</t>
  </si>
  <si>
    <t>上坂すみれ</t>
  </si>
  <si>
    <t>四葉幸与</t>
  </si>
  <si>
    <t>鈴木愛奈</t>
  </si>
  <si>
    <t>篠ノ之箒</t>
  </si>
  <si>
    <t>バビロン</t>
  </si>
  <si>
    <t>高田憂希</t>
  </si>
  <si>
    <t>う</t>
  </si>
  <si>
    <t>ヴァイオレット・エヴァーガーデン</t>
  </si>
  <si>
    <t>石川由依</t>
  </si>
  <si>
    <t>及川なずな</t>
  </si>
  <si>
    <t>広瀬すず</t>
  </si>
  <si>
    <t>高梨ミーシャ</t>
  </si>
  <si>
    <t>白石結月</t>
  </si>
  <si>
    <t>早見沙織</t>
  </si>
  <si>
    <t>小淵沢報瀬</t>
  </si>
  <si>
    <t>スペシャルウィーク</t>
  </si>
  <si>
    <t>和氣あず未</t>
  </si>
  <si>
    <t>キタサンブラック</t>
  </si>
  <si>
    <t>矢野妃菜喜</t>
  </si>
  <si>
    <t>サトノダイヤモンド</t>
  </si>
  <si>
    <t>立花日菜</t>
  </si>
  <si>
    <t>ナリタトップロード</t>
  </si>
  <si>
    <t>中村カンナ</t>
  </si>
  <si>
    <t>千矢</t>
  </si>
  <si>
    <t>巽紺</t>
  </si>
  <si>
    <t>え</t>
  </si>
  <si>
    <t>前原純華</t>
  </si>
  <si>
    <t>優木かな</t>
  </si>
  <si>
    <t>Engage Kiss</t>
  </si>
  <si>
    <t>キサラ</t>
  </si>
  <si>
    <t>会沢紗弥</t>
  </si>
  <si>
    <t>Angel Beats!</t>
  </si>
  <si>
    <t>仲村ゆり</t>
  </si>
  <si>
    <t>櫻井浩美</t>
  </si>
  <si>
    <t>立華かなで（天使）</t>
  </si>
  <si>
    <t>和泉紗霧</t>
  </si>
  <si>
    <t>高砂智恵</t>
  </si>
  <si>
    <t>水守ゆめ莉</t>
  </si>
  <si>
    <t>市井舞菜</t>
  </si>
  <si>
    <t>有馬かな</t>
  </si>
  <si>
    <t>潘めぐみ</t>
  </si>
  <si>
    <t>前原仁菜</t>
  </si>
  <si>
    <t>近藤玲奈</t>
  </si>
  <si>
    <t>五色しおり</t>
  </si>
  <si>
    <t>和久井優</t>
  </si>
  <si>
    <t>椎名真昼</t>
  </si>
  <si>
    <t>石見舞菜香</t>
  </si>
  <si>
    <t>メアリ・ハント</t>
  </si>
  <si>
    <t>岡咲美保</t>
  </si>
  <si>
    <t>姫小路秋子</t>
  </si>
  <si>
    <t>木戸衣吹</t>
  </si>
  <si>
    <t>緒山みはり</t>
  </si>
  <si>
    <t>穂月かえで</t>
  </si>
  <si>
    <t>永見涼花</t>
  </si>
  <si>
    <t>エマ</t>
  </si>
  <si>
    <t>富田美憂</t>
  </si>
  <si>
    <t>アリス</t>
  </si>
  <si>
    <t>長野佑紀</t>
  </si>
  <si>
    <t>黒猫</t>
  </si>
  <si>
    <t>新垣あやせ</t>
  </si>
  <si>
    <t>夏川真涼</t>
  </si>
  <si>
    <t>秋篠姫香</t>
  </si>
  <si>
    <t>パンジー / 三色院菫子</t>
  </si>
  <si>
    <t>戸松遥</t>
  </si>
  <si>
    <t>あすなろ / 羽立桧菜</t>
  </si>
  <si>
    <t>三上枝織</t>
  </si>
  <si>
    <t>orange</t>
  </si>
  <si>
    <t>高宮菜穂</t>
  </si>
  <si>
    <t>成瀬翔</t>
  </si>
  <si>
    <t>山下誠一郎</t>
  </si>
  <si>
    <t>か</t>
  </si>
  <si>
    <t>グリペン</t>
  </si>
  <si>
    <t>森嶋優花</t>
  </si>
  <si>
    <t>武部沙織</t>
  </si>
  <si>
    <t>冷泉麻子</t>
  </si>
  <si>
    <t>井口裕香</t>
  </si>
  <si>
    <t>椎名心実</t>
  </si>
  <si>
    <t>佐藤聡美</t>
  </si>
  <si>
    <t>村上文緒</t>
  </si>
  <si>
    <t>名塚佳織</t>
  </si>
  <si>
    <t>マリーカ</t>
  </si>
  <si>
    <t>フレイア</t>
  </si>
  <si>
    <t>渋谷彩乃</t>
  </si>
  <si>
    <t>後藤姫</t>
  </si>
  <si>
    <t>高橋李依</t>
  </si>
  <si>
    <t>墨田羅砂</t>
  </si>
  <si>
    <t>安野希世乃</t>
  </si>
  <si>
    <t>刀藤綺凛</t>
  </si>
  <si>
    <t>小澤亜李</t>
  </si>
  <si>
    <t>クローディア・エンフィールド</t>
  </si>
  <si>
    <t>藤原千花</t>
  </si>
  <si>
    <t>小原好美</t>
  </si>
  <si>
    <t>四宮かぐや</t>
  </si>
  <si>
    <t>古賀葵</t>
  </si>
  <si>
    <t>伊井野ミコ</t>
  </si>
  <si>
    <t>瀬川ひろ</t>
  </si>
  <si>
    <t>若狭悠里（りーさん）</t>
  </si>
  <si>
    <t>M・A・O</t>
  </si>
  <si>
    <t>水瀬渚</t>
  </si>
  <si>
    <t>佐藤ひな</t>
  </si>
  <si>
    <t>デュアル</t>
  </si>
  <si>
    <t>花守ゆみり</t>
  </si>
  <si>
    <t>リモ</t>
  </si>
  <si>
    <t>八満結</t>
  </si>
  <si>
    <t>式守</t>
  </si>
  <si>
    <t>朱鷺原紗雪</t>
  </si>
  <si>
    <t>竹達彩奈</t>
  </si>
  <si>
    <t>鳳小春</t>
  </si>
  <si>
    <t>大橋彩香</t>
  </si>
  <si>
    <t>夕立</t>
  </si>
  <si>
    <t>タニベユミ</t>
  </si>
  <si>
    <t>時雨</t>
  </si>
  <si>
    <t>波黄凛</t>
  </si>
  <si>
    <t>篠原侑</t>
  </si>
  <si>
    <t>翠田いのり</t>
  </si>
  <si>
    <t>内田彩</t>
  </si>
  <si>
    <t>き</t>
  </si>
  <si>
    <t>ジュリエット・ペルシア</t>
  </si>
  <si>
    <t>クオン</t>
  </si>
  <si>
    <t>川口莉奈</t>
  </si>
  <si>
    <t>ミラク</t>
  </si>
  <si>
    <t>日原あゆみ</t>
  </si>
  <si>
    <t>アスラン・ザラ</t>
  </si>
  <si>
    <t>石田彰</t>
  </si>
  <si>
    <t>刹那・F・セイエイ</t>
  </si>
  <si>
    <t>宮野真守</t>
  </si>
  <si>
    <t>王留美</t>
  </si>
  <si>
    <t>真堂圭</t>
  </si>
  <si>
    <t>行合なぎさ</t>
  </si>
  <si>
    <t>片平美那</t>
  </si>
  <si>
    <t>宮水三葉</t>
  </si>
  <si>
    <t>上白石萌音</t>
  </si>
  <si>
    <t>曲伊咲</t>
  </si>
  <si>
    <t>田村好</t>
  </si>
  <si>
    <t>栗花落カナヲ</t>
  </si>
  <si>
    <t>上田麗奈</t>
  </si>
  <si>
    <t>竈門禰豆子</t>
  </si>
  <si>
    <t>CUE!</t>
  </si>
  <si>
    <t>夜峰美晴</t>
  </si>
  <si>
    <t>安齋由香里</t>
  </si>
  <si>
    <t>六石陽菜</t>
  </si>
  <si>
    <t>内山悠里菜</t>
  </si>
  <si>
    <t>如月玲於奈</t>
  </si>
  <si>
    <t>真城葵</t>
  </si>
  <si>
    <t>九条カレン</t>
  </si>
  <si>
    <t>松原穂乃花</t>
  </si>
  <si>
    <t>諏訪彩花</t>
  </si>
  <si>
    <t>フレイ</t>
  </si>
  <si>
    <t>加隈亜衣</t>
  </si>
  <si>
    <t>く</t>
  </si>
  <si>
    <t>ユーリ・フロストル</t>
  </si>
  <si>
    <t>種田梨沙</t>
  </si>
  <si>
    <t>クロエ・セヴェニー</t>
  </si>
  <si>
    <t>山田悠希</t>
  </si>
  <si>
    <t>宇多良カナリア</t>
  </si>
  <si>
    <t>安楽岡花火</t>
  </si>
  <si>
    <t>安済知佳</t>
  </si>
  <si>
    <t>猫猫</t>
  </si>
  <si>
    <t>悠木碧</t>
  </si>
  <si>
    <t>モクレン</t>
  </si>
  <si>
    <t>羊宮妃那</t>
  </si>
  <si>
    <t>久保渚咲</t>
  </si>
  <si>
    <t>ユナ</t>
  </si>
  <si>
    <t>河瀬茉希</t>
  </si>
  <si>
    <t>沢渡佐由理</t>
  </si>
  <si>
    <t>南里侑香</t>
  </si>
  <si>
    <t>GRANBLUE FANTASY The Animation</t>
  </si>
  <si>
    <t>ルリア</t>
  </si>
  <si>
    <t>GRANBLUE FANTASY The Animation Season 2</t>
  </si>
  <si>
    <t>赤司征十郎</t>
  </si>
  <si>
    <t>神谷浩史</t>
  </si>
  <si>
    <t>青峰大輝</t>
  </si>
  <si>
    <t>諏訪部順一</t>
  </si>
  <si>
    <t>け</t>
  </si>
  <si>
    <t>平沢唯</t>
  </si>
  <si>
    <t>豊崎愛生</t>
  </si>
  <si>
    <t>琴吹紬</t>
  </si>
  <si>
    <t>寿美菜子</t>
  </si>
  <si>
    <t>黒瀬海愛</t>
  </si>
  <si>
    <t>星ノ守千秋</t>
  </si>
  <si>
    <t>亜玖璃</t>
  </si>
  <si>
    <t>大久保瑠美</t>
  </si>
  <si>
    <t>ハナマル</t>
  </si>
  <si>
    <t>高槻かなこ</t>
  </si>
  <si>
    <t>賢者の孫</t>
  </si>
  <si>
    <t>シシリー＝フォン＝クロード</t>
  </si>
  <si>
    <t>本泉莉奈</t>
  </si>
  <si>
    <t>シン＝ウォルフォード</t>
  </si>
  <si>
    <t>小林裕介</t>
  </si>
  <si>
    <t>こ</t>
  </si>
  <si>
    <t>猪瀬舞</t>
  </si>
  <si>
    <t>指出毬亜</t>
  </si>
  <si>
    <t>森野真理</t>
  </si>
  <si>
    <t>高崎美咲</t>
  </si>
  <si>
    <t>真田莉々奈</t>
  </si>
  <si>
    <t>牧野由依</t>
  </si>
  <si>
    <t>クラリオン（クラりん）</t>
  </si>
  <si>
    <t>沼倉愛美</t>
  </si>
  <si>
    <t>七転福音</t>
  </si>
  <si>
    <t>福沙奈恵</t>
  </si>
  <si>
    <t>町子リョウ</t>
  </si>
  <si>
    <t>佐藤利奈</t>
  </si>
  <si>
    <t>ルルーシュ・ランペルージ</t>
  </si>
  <si>
    <t>福山潤</t>
  </si>
  <si>
    <t>C.C.（シーツー）</t>
  </si>
  <si>
    <t>ゆかな</t>
  </si>
  <si>
    <t>日向アキト</t>
  </si>
  <si>
    <t>入野自由</t>
  </si>
  <si>
    <t>レイラ・マルカル</t>
  </si>
  <si>
    <t>坂本真綾</t>
  </si>
  <si>
    <t>黒羽寧子</t>
  </si>
  <si>
    <t>鷹鳥小鳥</t>
  </si>
  <si>
    <t>田所あずさ</t>
  </si>
  <si>
    <t>成瀬順</t>
  </si>
  <si>
    <t>水瀬いのり</t>
  </si>
  <si>
    <t>仁藤菜月</t>
  </si>
  <si>
    <t>香風智乃</t>
  </si>
  <si>
    <t>宇治松千夜</t>
  </si>
  <si>
    <t>中野二乃</t>
  </si>
  <si>
    <t>中野三玖</t>
  </si>
  <si>
    <t>中野四葉</t>
  </si>
  <si>
    <t>ウィズ</t>
  </si>
  <si>
    <t>堀江由衣</t>
  </si>
  <si>
    <t>エリス</t>
  </si>
  <si>
    <t>櫻</t>
  </si>
  <si>
    <t>柚</t>
  </si>
  <si>
    <t>大野柚布子</t>
  </si>
  <si>
    <t>宇佐美みずき</t>
  </si>
  <si>
    <t>島津澪</t>
  </si>
  <si>
    <t>釘宮理恵</t>
  </si>
  <si>
    <t>恋塚小夢</t>
  </si>
  <si>
    <t>萌田薫子</t>
  </si>
  <si>
    <t>赤尾ひかる</t>
  </si>
  <si>
    <t>CONCEPTION</t>
  </si>
  <si>
    <t>粉月マヒル</t>
  </si>
  <si>
    <t>加藤英美里</t>
  </si>
  <si>
    <t>さ</t>
  </si>
  <si>
    <t>イーファ</t>
  </si>
  <si>
    <t>セリスティア・ラルグリス</t>
  </si>
  <si>
    <t>フィルフィ・アイングラム</t>
  </si>
  <si>
    <t>久保ユリカ</t>
  </si>
  <si>
    <t>加藤恵</t>
  </si>
  <si>
    <t>霞ヶ丘詩羽</t>
  </si>
  <si>
    <t>原村和</t>
  </si>
  <si>
    <t>小清水亜美</t>
  </si>
  <si>
    <t>松実玄</t>
  </si>
  <si>
    <t>椎名ましろ</t>
  </si>
  <si>
    <t>野ノ尾盛夏</t>
  </si>
  <si>
    <t>三澤紗千香</t>
  </si>
  <si>
    <t>春日野うらら</t>
  </si>
  <si>
    <t>散華礼弥</t>
  </si>
  <si>
    <t>西川葉子</t>
  </si>
  <si>
    <t>ミーナ・プーチン</t>
  </si>
  <si>
    <t>閻魔あい</t>
  </si>
  <si>
    <t>能登麻美子</t>
  </si>
  <si>
    <t>イリーナ・リッツ・ド・オールハイド</t>
  </si>
  <si>
    <t>丸岡和佳奈</t>
  </si>
  <si>
    <t>ジニー・フィン・ド・サルヴァン</t>
  </si>
  <si>
    <t>ルリイ＝アーベントロート</t>
  </si>
  <si>
    <t>鈴代紗弓</t>
  </si>
  <si>
    <t>citrus</t>
  </si>
  <si>
    <t>谷口はるみ</t>
  </si>
  <si>
    <t>藤井ゆきよ</t>
  </si>
  <si>
    <t>藍原芽衣</t>
  </si>
  <si>
    <t>津田美波</t>
  </si>
  <si>
    <t>Charlotte</t>
  </si>
  <si>
    <t>友利奈緒</t>
  </si>
  <si>
    <t>西森柚咲</t>
  </si>
  <si>
    <t>玉城杏夏</t>
  </si>
  <si>
    <t>大宗夢音</t>
  </si>
  <si>
    <t>今村彩夏</t>
  </si>
  <si>
    <t>Just Because!</t>
  </si>
  <si>
    <t>森川葉月</t>
  </si>
  <si>
    <t>芳野由奈</t>
  </si>
  <si>
    <t>夏目美緒</t>
  </si>
  <si>
    <t>礒部花凜</t>
  </si>
  <si>
    <t>ユトリア</t>
  </si>
  <si>
    <t>アン・ハルフォード</t>
  </si>
  <si>
    <t>貫井柚佳</t>
  </si>
  <si>
    <t>クトリ・ノタ・セニオリス</t>
  </si>
  <si>
    <t>ラーントルク・イツリ・ヒストリア</t>
  </si>
  <si>
    <t>荒浪和沙</t>
  </si>
  <si>
    <t>露崎まひる</t>
  </si>
  <si>
    <t>岩田陽葵</t>
  </si>
  <si>
    <t>花柳香子</t>
  </si>
  <si>
    <t>伊藤彩沙</t>
  </si>
  <si>
    <t>黒田砂雪</t>
  </si>
  <si>
    <t>千菅春香</t>
  </si>
  <si>
    <t>結城 うぐいす（ホケキヨ）</t>
  </si>
  <si>
    <t>百井咲久</t>
  </si>
  <si>
    <t>長縄まりあ</t>
  </si>
  <si>
    <t>染谷リリィ</t>
  </si>
  <si>
    <t>宮沢風花</t>
  </si>
  <si>
    <t>逢田梨香子</t>
  </si>
  <si>
    <t>アイリス</t>
  </si>
  <si>
    <t>リリーナ・ピースクラフト</t>
  </si>
  <si>
    <t>矢島晶子</t>
  </si>
  <si>
    <t>リヴァイ・アッカーマン</t>
  </si>
  <si>
    <t>クリスタ・レンズ / ヒストリア・レイス</t>
  </si>
  <si>
    <t>クラリス</t>
  </si>
  <si>
    <t>リット</t>
  </si>
  <si>
    <t>高尾奏音</t>
  </si>
  <si>
    <t>サラサ・フィード</t>
  </si>
  <si>
    <t>す</t>
  </si>
  <si>
    <t>恵庭椎</t>
  </si>
  <si>
    <t>日岡なつみ</t>
  </si>
  <si>
    <t>小熊</t>
  </si>
  <si>
    <t>夜道雪</t>
  </si>
  <si>
    <t>小南静歌</t>
  </si>
  <si>
    <t>花影蛍</t>
  </si>
  <si>
    <t>江頭ミカ</t>
  </si>
  <si>
    <t>寺崎裕香</t>
  </si>
  <si>
    <t>三重あい</t>
  </si>
  <si>
    <t>若山詩音</t>
  </si>
  <si>
    <t>美山椿芽</t>
  </si>
  <si>
    <t>朝比奈 みくる</t>
  </si>
  <si>
    <t>後藤邑子</t>
  </si>
  <si>
    <t>岩戸鈴芽</t>
  </si>
  <si>
    <t>原菜乃華</t>
  </si>
  <si>
    <t>布田裕美音</t>
  </si>
  <si>
    <t>前川涼子</t>
  </si>
  <si>
    <t>本田珠輝</t>
  </si>
  <si>
    <t>春原彩花</t>
  </si>
  <si>
    <t>リリィ</t>
  </si>
  <si>
    <t>SPY×FAMILY</t>
  </si>
  <si>
    <t>ヨル・フォージャー</t>
  </si>
  <si>
    <t>SPY×FAMILY2</t>
  </si>
  <si>
    <t>千石冠</t>
  </si>
  <si>
    <t>十倉栄依子</t>
  </si>
  <si>
    <t>嶺内ともみ</t>
  </si>
  <si>
    <t>海凪小春</t>
  </si>
  <si>
    <t>桜島麻衣</t>
  </si>
  <si>
    <t>瀬戸麻沙美</t>
  </si>
  <si>
    <t xml:space="preserve">御園愛良（ミソノ アイラ）- </t>
  </si>
  <si>
    <t>椎名真冬</t>
  </si>
  <si>
    <t>堀中優希（第1期）→野水伊織（第2期）</t>
  </si>
  <si>
    <t>紅葉知弦</t>
  </si>
  <si>
    <t>斉藤佑圭（第1期）→美名（第2期）</t>
  </si>
  <si>
    <t>堀中優希（第1期）→野水伊織（第3期）</t>
  </si>
  <si>
    <t>斉藤佑圭（第1期）→美名（第3期）</t>
  </si>
  <si>
    <t>桃乃今日子</t>
  </si>
  <si>
    <t>木村珠莉</t>
  </si>
  <si>
    <t>常木耀</t>
  </si>
  <si>
    <t>クローディア・トウアハーデ</t>
  </si>
  <si>
    <t>SELECTION PROJECT</t>
  </si>
  <si>
    <t>美山鈴音</t>
  </si>
  <si>
    <t>当麻まこ</t>
  </si>
  <si>
    <t>下地紫野</t>
  </si>
  <si>
    <t>大月琴</t>
  </si>
  <si>
    <t>雪白七々子</t>
  </si>
  <si>
    <t>六車・宮古</t>
  </si>
  <si>
    <t>稗田寧々</t>
  </si>
  <si>
    <t>渡来・園香</t>
  </si>
  <si>
    <t>菊池紗矢香</t>
  </si>
  <si>
    <t>そ</t>
  </si>
  <si>
    <t>キョウカ</t>
  </si>
  <si>
    <t>化野紅緒</t>
  </si>
  <si>
    <t>九条紫音</t>
  </si>
  <si>
    <t>キリト（Kirito）</t>
  </si>
  <si>
    <t>松岡禎丞</t>
  </si>
  <si>
    <t>レン（Llenn）</t>
  </si>
  <si>
    <t>ティオナ・ヒリュテ</t>
  </si>
  <si>
    <t>レフィーヤ・ウィリディス</t>
  </si>
  <si>
    <t>相生あおい</t>
  </si>
  <si>
    <t>相生あかね</t>
  </si>
  <si>
    <t>吉岡里帆</t>
  </si>
  <si>
    <t>テレサ・ワーグナー</t>
  </si>
  <si>
    <t>長谷川日向子/ HINA</t>
  </si>
  <si>
    <t>石上静香</t>
  </si>
  <si>
    <t>田中</t>
  </si>
  <si>
    <t>小野賢章</t>
  </si>
  <si>
    <t>白石</t>
  </si>
  <si>
    <t>小岩井ことり</t>
  </si>
  <si>
    <t>北白川たまこ</t>
  </si>
  <si>
    <t>大村白菊</t>
  </si>
  <si>
    <t>TARI TARI</t>
  </si>
  <si>
    <t>沖田紗羽</t>
  </si>
  <si>
    <t>宮本来夏</t>
  </si>
  <si>
    <t>ヘスティア</t>
  </si>
  <si>
    <t>サンジョウノ・春姫</t>
  </si>
  <si>
    <t>仲野夢月</t>
  </si>
  <si>
    <t>明坂聡美</t>
  </si>
  <si>
    <t>シエスタ</t>
  </si>
  <si>
    <t>宮下早紀</t>
  </si>
  <si>
    <t>ち</t>
  </si>
  <si>
    <t>チェインクロニクル ～ヘクセイタスの閃～</t>
  </si>
  <si>
    <t>フィーナ</t>
  </si>
  <si>
    <t>マリナ</t>
  </si>
  <si>
    <t>宮田ゆり</t>
  </si>
  <si>
    <t>板垣ねね</t>
  </si>
  <si>
    <t>平田真菜</t>
  </si>
  <si>
    <t>大好真々子</t>
  </si>
  <si>
    <t>水野茜</t>
  </si>
  <si>
    <t>皆川由紀</t>
  </si>
  <si>
    <t>小林詩帆乃</t>
  </si>
  <si>
    <t>て</t>
  </si>
  <si>
    <t>堀河美弦</t>
  </si>
  <si>
    <t>鈴木みのり</t>
  </si>
  <si>
    <t>ライラ</t>
  </si>
  <si>
    <t>下屋則子</t>
  </si>
  <si>
    <t>アリーシャ</t>
  </si>
  <si>
    <t>D4DJ First Mix</t>
  </si>
  <si>
    <t>出雲咲姫</t>
  </si>
  <si>
    <t>紡木吏佐</t>
  </si>
  <si>
    <t>福島ノア</t>
  </si>
  <si>
    <t>佐藤日向</t>
  </si>
  <si>
    <t>D4DJ All Mix</t>
  </si>
  <si>
    <t>白鳥胡桃</t>
  </si>
  <si>
    <t>深川瑠華</t>
  </si>
  <si>
    <t>時崎狂三</t>
  </si>
  <si>
    <t>真田アサミ</t>
  </si>
  <si>
    <t>誘宵美九</t>
  </si>
  <si>
    <t>茅原実里</t>
  </si>
  <si>
    <t>手品先輩</t>
  </si>
  <si>
    <t>斑さん</t>
  </si>
  <si>
    <t>ルル</t>
  </si>
  <si>
    <t>早瀬莉花</t>
  </si>
  <si>
    <t>アリサ</t>
  </si>
  <si>
    <t>細野ゆず</t>
  </si>
  <si>
    <t>天野陽菜</t>
  </si>
  <si>
    <t>森七菜</t>
  </si>
  <si>
    <t>相ヶ江柚葉</t>
  </si>
  <si>
    <t>五島潤</t>
  </si>
  <si>
    <t>アニスフィア・ウィン・パレッティア</t>
  </si>
  <si>
    <t>と</t>
  </si>
  <si>
    <t>一方通行（アクセラレータ）</t>
  </si>
  <si>
    <t>岡本信彦</t>
  </si>
  <si>
    <t>佐天涙子</t>
  </si>
  <si>
    <t>伊藤かな恵</t>
  </si>
  <si>
    <t>白井黒子</t>
  </si>
  <si>
    <t>新井里美</t>
  </si>
  <si>
    <t>食蜂操祈</t>
  </si>
  <si>
    <t>浅倉杏美</t>
  </si>
  <si>
    <t>姫神秋沙</t>
  </si>
  <si>
    <t>五和</t>
  </si>
  <si>
    <t>鳴護アリサ</t>
  </si>
  <si>
    <t>M4A1</t>
  </si>
  <si>
    <t>白雪舞姫</t>
  </si>
  <si>
    <t>柳瀬舞衣</t>
  </si>
  <si>
    <t>十条姫和</t>
  </si>
  <si>
    <t>天野灯</t>
  </si>
  <si>
    <t>倉井朔夜</t>
  </si>
  <si>
    <t>櫛枝実乃梨</t>
  </si>
  <si>
    <t>川嶋亜美</t>
  </si>
  <si>
    <t>喜多村英梨</t>
  </si>
  <si>
    <t>倉田ユイ</t>
  </si>
  <si>
    <t>村川 梨衣</t>
  </si>
  <si>
    <t>リリム</t>
  </si>
  <si>
    <t>な</t>
  </si>
  <si>
    <t>朝倉涼子</t>
  </si>
  <si>
    <t>桑谷夏子</t>
  </si>
  <si>
    <t>朝比奈みくる</t>
  </si>
  <si>
    <t>比良平ちさき</t>
  </si>
  <si>
    <t>花木優香</t>
  </si>
  <si>
    <t>向井戸まなか</t>
  </si>
  <si>
    <t>カティ＝アールト</t>
  </si>
  <si>
    <t>大和田仁美</t>
  </si>
  <si>
    <t>に</t>
  </si>
  <si>
    <t>NEW GAME!</t>
  </si>
  <si>
    <t>涼風青葉</t>
  </si>
  <si>
    <t>滝本ひふみ</t>
  </si>
  <si>
    <t>山口愛</t>
  </si>
  <si>
    <t>NEW GAME!!</t>
  </si>
  <si>
    <t>ね</t>
  </si>
  <si>
    <t>玉置亜子</t>
  </si>
  <si>
    <t>の</t>
  </si>
  <si>
    <t>白（しろ）</t>
  </si>
  <si>
    <t>シュヴィ</t>
  </si>
  <si>
    <t>ヘレン・リーン</t>
  </si>
  <si>
    <t>壱岐ひより</t>
  </si>
  <si>
    <t>久我深琴</t>
  </si>
  <si>
    <t>高垣彩陽</t>
  </si>
  <si>
    <t>宮内れんげ</t>
  </si>
  <si>
    <t>富士宮このみ</t>
  </si>
  <si>
    <t>新谷良子</t>
  </si>
  <si>
    <t>篠田あかね</t>
  </si>
  <si>
    <t>田中あいみ</t>
  </si>
  <si>
    <t>は</t>
  </si>
  <si>
    <t>BIRDIE WING -Golf Girls' Story-</t>
  </si>
  <si>
    <t>天鷲葵</t>
  </si>
  <si>
    <t>日向翔陽</t>
  </si>
  <si>
    <t>村瀬歩</t>
  </si>
  <si>
    <t>万里小路楓</t>
  </si>
  <si>
    <t>中村桜</t>
  </si>
  <si>
    <t>ユメ</t>
  </si>
  <si>
    <t>小松未可子</t>
  </si>
  <si>
    <t>メリイ</t>
  </si>
  <si>
    <t>ニャル子</t>
  </si>
  <si>
    <t>阿澄佳奈</t>
  </si>
  <si>
    <t>千石撫子</t>
  </si>
  <si>
    <t>羽川翼</t>
  </si>
  <si>
    <t>野崎夕姫</t>
  </si>
  <si>
    <t>南早紀</t>
  </si>
  <si>
    <t>松坂さとう</t>
  </si>
  <si>
    <t>ヒナ・リャザン</t>
  </si>
  <si>
    <t>星里夢未</t>
  </si>
  <si>
    <t>常磐くるみ</t>
  </si>
  <si>
    <t>成海遥香</t>
  </si>
  <si>
    <t>西御門多美</t>
  </si>
  <si>
    <t>大坪由佳</t>
  </si>
  <si>
    <t>関谷なる</t>
  </si>
  <si>
    <t>羽咲綾乃</t>
  </si>
  <si>
    <t>大空 遥</t>
  </si>
  <si>
    <t>比嘉かなた</t>
  </si>
  <si>
    <t>北条璃々</t>
  </si>
  <si>
    <t>花園たえ</t>
  </si>
  <si>
    <t>大塚紗英</t>
  </si>
  <si>
    <t>BanG Dream! 2nd season</t>
  </si>
  <si>
    <t>白金燐子</t>
  </si>
  <si>
    <t>志崎樺音</t>
  </si>
  <si>
    <t>BanG Dream! 3nd season</t>
  </si>
  <si>
    <t>BanG Dream! FILM LIVE</t>
  </si>
  <si>
    <t>BanG Dream! FILM LIVE 2nd Stage</t>
  </si>
  <si>
    <t>倉田ましろ</t>
  </si>
  <si>
    <t>進藤あまね</t>
  </si>
  <si>
    <t>BanG Dream! It's MyGO!!!!!</t>
  </si>
  <si>
    <t>千早愛音</t>
  </si>
  <si>
    <t>立石凛</t>
  </si>
  <si>
    <t>ひ</t>
  </si>
  <si>
    <t>森嶋響</t>
  </si>
  <si>
    <t>熊田茜音</t>
  </si>
  <si>
    <t>星伽白雪</t>
  </si>
  <si>
    <t>高橋美佳子</t>
  </si>
  <si>
    <t>峰理子</t>
  </si>
  <si>
    <t>伊瀬茉莉也</t>
  </si>
  <si>
    <t>島麒麟</t>
  </si>
  <si>
    <t>チャイカ・トラバント</t>
  </si>
  <si>
    <t>フレドリカ</t>
  </si>
  <si>
    <t>斎藤千和</t>
  </si>
  <si>
    <t>一里ぼっち</t>
  </si>
  <si>
    <t>森下千咲</t>
  </si>
  <si>
    <t>柊真雪</t>
  </si>
  <si>
    <t>小倉唯</t>
  </si>
  <si>
    <t>夏川 くいな</t>
  </si>
  <si>
    <t>桐谷華恋</t>
  </si>
  <si>
    <t xml:space="preserve">湯浅かえで </t>
  </si>
  <si>
    <t>森ヶ谷夕子</t>
  </si>
  <si>
    <t xml:space="preserve">植田佳奈 </t>
  </si>
  <si>
    <t>吉川優子</t>
  </si>
  <si>
    <t>山岡ゆり</t>
  </si>
  <si>
    <t>鎧塚みぞれ</t>
  </si>
  <si>
    <t>種﨑敦美</t>
  </si>
  <si>
    <t>千反田える</t>
  </si>
  <si>
    <t>エリサ＝グリフィス</t>
  </si>
  <si>
    <t>春村奈々</t>
  </si>
  <si>
    <t>瀬戸口雛</t>
  </si>
  <si>
    <t>ふ</t>
  </si>
  <si>
    <t>桜坂詩織</t>
  </si>
  <si>
    <t>ヒタム・キャン</t>
  </si>
  <si>
    <t>篠原明里</t>
  </si>
  <si>
    <t>近藤好美</t>
  </si>
  <si>
    <t>木幡真琴</t>
  </si>
  <si>
    <t>篠田みなみ</t>
  </si>
  <si>
    <t>柳田薫子</t>
  </si>
  <si>
    <t>森山由梨佳</t>
  </si>
  <si>
    <t>アイラ</t>
  </si>
  <si>
    <t>陽菜=ファロウ</t>
  </si>
  <si>
    <t>Free!</t>
  </si>
  <si>
    <t>七瀬遙</t>
  </si>
  <si>
    <t>島﨑信長</t>
  </si>
  <si>
    <t>箒星</t>
  </si>
  <si>
    <t>中島由貴</t>
  </si>
  <si>
    <t>ペコリーヌ</t>
  </si>
  <si>
    <t>ちせ</t>
  </si>
  <si>
    <t>古木のぞみ</t>
  </si>
  <si>
    <t>本田透</t>
  </si>
  <si>
    <t>堀江由衣/石見舞菜香</t>
  </si>
  <si>
    <t>桜ノ宮苺香</t>
  </si>
  <si>
    <t>天野美雨</t>
  </si>
  <si>
    <t>へ</t>
  </si>
  <si>
    <t>志摩リン</t>
  </si>
  <si>
    <t>各務原なでしこ</t>
  </si>
  <si>
    <t>ラファンパン</t>
  </si>
  <si>
    <t>ほ</t>
  </si>
  <si>
    <t>高屋敷綾</t>
  </si>
  <si>
    <t>高野麻里佳</t>
  </si>
  <si>
    <t>エミーリア</t>
  </si>
  <si>
    <t xml:space="preserve"> M•A•O</t>
  </si>
  <si>
    <t>鶴木陽渚</t>
  </si>
  <si>
    <t>志野亜貴</t>
  </si>
  <si>
    <t>桐須 真冬</t>
  </si>
  <si>
    <t>Lynn</t>
  </si>
  <si>
    <t>古橋文乃</t>
  </si>
  <si>
    <t>静森早夜</t>
  </si>
  <si>
    <t>長谷美希</t>
  </si>
  <si>
    <t>愛川美咲</t>
  </si>
  <si>
    <t>水谷麻鈴</t>
  </si>
  <si>
    <t>麗日お茶子</t>
  </si>
  <si>
    <t>羽瀬川小鳩</t>
  </si>
  <si>
    <t xml:space="preserve">花澤香菜 </t>
  </si>
  <si>
    <t>柏崎星奈</t>
  </si>
  <si>
    <t xml:space="preserve">伊藤かな恵 </t>
  </si>
  <si>
    <t>稲月望</t>
  </si>
  <si>
    <t>宝木遥乃</t>
  </si>
  <si>
    <t>永牟田萌</t>
  </si>
  <si>
    <t>渡瀬明日菜</t>
  </si>
  <si>
    <t>後藤ひとり</t>
  </si>
  <si>
    <t>青山吉能</t>
  </si>
  <si>
    <t>宮村伊澄</t>
  </si>
  <si>
    <t>内山昂輝</t>
  </si>
  <si>
    <t>WHITE ALBUM2</t>
  </si>
  <si>
    <t>小木曽雪菜</t>
  </si>
  <si>
    <t xml:space="preserve">米澤円 </t>
  </si>
  <si>
    <t>冬馬かずさ</t>
  </si>
  <si>
    <t xml:space="preserve">生天目仁美 </t>
  </si>
  <si>
    <t>河東ぱい</t>
  </si>
  <si>
    <t>佐伯伊織</t>
  </si>
  <si>
    <t>ま</t>
  </si>
  <si>
    <t>ミサ・イリオローグ</t>
  </si>
  <si>
    <t>七海やちよ</t>
  </si>
  <si>
    <t>環いろは</t>
  </si>
  <si>
    <t>藤ノ宮寧子</t>
  </si>
  <si>
    <t>イレイナ</t>
  </si>
  <si>
    <t>いろり</t>
  </si>
  <si>
    <t>夜々</t>
  </si>
  <si>
    <t>原田ひとみ</t>
  </si>
  <si>
    <t>姫川ハユル</t>
  </si>
  <si>
    <t>長妻樹里</t>
  </si>
  <si>
    <t>千鳥ヶ淵愛音</t>
  </si>
  <si>
    <t>影山灯</t>
  </si>
  <si>
    <t>司波達也</t>
  </si>
  <si>
    <t>中村悠一</t>
  </si>
  <si>
    <t>司波深雪</t>
  </si>
  <si>
    <t>相羽六</t>
  </si>
  <si>
    <t>五十島くるみ</t>
  </si>
  <si>
    <t>み</t>
  </si>
  <si>
    <t>夜ノ森小紅</t>
  </si>
  <si>
    <t>照井春佳</t>
  </si>
  <si>
    <t>堀江青</t>
  </si>
  <si>
    <t>琴葉</t>
  </si>
  <si>
    <t>結衣</t>
  </si>
  <si>
    <t>サンディ・マクドゥガル</t>
  </si>
  <si>
    <t>竹内恵美子</t>
  </si>
  <si>
    <t>みなみけ</t>
  </si>
  <si>
    <t>南千秋</t>
  </si>
  <si>
    <t>南春香</t>
  </si>
  <si>
    <t>みなみけ おかわり</t>
  </si>
  <si>
    <t>みなみけ おかえり</t>
  </si>
  <si>
    <t>みなみけ ただいま</t>
  </si>
  <si>
    <t>中紅ユア</t>
  </si>
  <si>
    <t>日笠陽子</t>
  </si>
  <si>
    <t>め</t>
  </si>
  <si>
    <t>小野白菊</t>
  </si>
  <si>
    <t>鍵村葉月</t>
  </si>
  <si>
    <t>佐渡原舞</t>
  </si>
  <si>
    <t>新田ひより</t>
  </si>
  <si>
    <t>も</t>
  </si>
  <si>
    <t>滝川早苗</t>
  </si>
  <si>
    <t>や</t>
  </si>
  <si>
    <t>佐伯沙弥香</t>
  </si>
  <si>
    <t>七海燈子</t>
  </si>
  <si>
    <t>豊川姫乃</t>
  </si>
  <si>
    <t>田中美海</t>
  </si>
  <si>
    <t>比企谷八幡</t>
  </si>
  <si>
    <t>江口拓也</t>
  </si>
  <si>
    <t>雪ノ下 雪乃</t>
  </si>
  <si>
    <t>椿ゆかり</t>
  </si>
  <si>
    <t>土屋李央</t>
  </si>
  <si>
    <t>青羽ここな</t>
  </si>
  <si>
    <t>ゆ</t>
  </si>
  <si>
    <t>乃木園子</t>
  </si>
  <si>
    <t>カナデ</t>
  </si>
  <si>
    <t>湯ノ花幽奈</t>
  </si>
  <si>
    <t>島袋美由利</t>
  </si>
  <si>
    <t>犬山あおい</t>
  </si>
  <si>
    <t>歳納京子</t>
  </si>
  <si>
    <t>古谷向日葵</t>
  </si>
  <si>
    <t>よ</t>
  </si>
  <si>
    <t>佐倉愛里</t>
  </si>
  <si>
    <t>堀北鈴音</t>
  </si>
  <si>
    <t>七草ナズナ</t>
  </si>
  <si>
    <t>ら</t>
  </si>
  <si>
    <t>小泉さん</t>
  </si>
  <si>
    <t>秋月乃愛</t>
  </si>
  <si>
    <t>立花理香</t>
  </si>
  <si>
    <t>ライザリン・シュタウト</t>
  </si>
  <si>
    <t>のぐちゆり</t>
  </si>
  <si>
    <t>小倉ひかり</t>
  </si>
  <si>
    <t>Machico</t>
  </si>
  <si>
    <t>紺野小桜</t>
  </si>
  <si>
    <t>東堂刀華</t>
  </si>
  <si>
    <t>東條希</t>
  </si>
  <si>
    <t>楠田亜衣奈</t>
  </si>
  <si>
    <t>南ことり</t>
  </si>
  <si>
    <t>ラブライブ！ The School Idol Movie</t>
  </si>
  <si>
    <t>国木田花丸</t>
  </si>
  <si>
    <t>黒澤ダイヤ</t>
  </si>
  <si>
    <t>小宮有紗</t>
  </si>
  <si>
    <t>嵐千砂都</t>
  </si>
  <si>
    <t>岬なこ</t>
  </si>
  <si>
    <t>桜小路きな子</t>
  </si>
  <si>
    <t>鈴原希実</t>
  </si>
  <si>
    <t>上原歩夢</t>
  </si>
  <si>
    <t>大西亜玖璃</t>
  </si>
  <si>
    <t>三船栞子</t>
  </si>
  <si>
    <t>小泉萌香</t>
  </si>
  <si>
    <t>り</t>
  </si>
  <si>
    <t>ケーナ</t>
  </si>
  <si>
    <t>幸村恵理</t>
  </si>
  <si>
    <t>氷室菖蒲</t>
  </si>
  <si>
    <t>棘田恵那</t>
  </si>
  <si>
    <t>大森日雅</t>
  </si>
  <si>
    <t>錦木千束</t>
  </si>
  <si>
    <t>ナツキ・スバル</t>
  </si>
  <si>
    <t>レム</t>
  </si>
  <si>
    <t>雛鶴あい</t>
  </si>
  <si>
    <t>Rewrite</t>
  </si>
  <si>
    <t>神戸小鳥</t>
  </si>
  <si>
    <t>千里朱音</t>
  </si>
  <si>
    <t>れ</t>
  </si>
  <si>
    <t>ユインシエル・アステリア</t>
  </si>
  <si>
    <t>レナ・アステリア</t>
  </si>
  <si>
    <t>和泉沢愛生</t>
  </si>
  <si>
    <t>マリア・マグダレーネ・ディートリヒ</t>
  </si>
  <si>
    <t>古仲可奈</t>
  </si>
  <si>
    <t>ろ</t>
  </si>
  <si>
    <t>袴田ひなた</t>
  </si>
  <si>
    <t>都大路綾</t>
  </si>
  <si>
    <t>原由実</t>
  </si>
  <si>
    <t>ベアトリス</t>
  </si>
  <si>
    <t>花井美春</t>
  </si>
  <si>
    <t>システィーナ＝フィーベル</t>
  </si>
  <si>
    <t>ルミア＝ティンジェル</t>
  </si>
  <si>
    <t>宮本侑芽</t>
  </si>
  <si>
    <t>一之瀬弥生</t>
  </si>
  <si>
    <t>黒澤ゆりか</t>
  </si>
  <si>
    <t>わ</t>
  </si>
  <si>
    <t>鳳ここな</t>
  </si>
  <si>
    <t>鹿苑寺かおるこ</t>
  </si>
  <si>
    <t>本多真梨子</t>
  </si>
  <si>
    <t>鳴海兎亜</t>
  </si>
  <si>
    <t>後藤麻衣</t>
  </si>
  <si>
    <t>星野みやこ</t>
  </si>
  <si>
    <t>ポーリン</t>
  </si>
  <si>
    <t>田澤茉純</t>
  </si>
  <si>
    <t>マイル / アデル・フォン・アスカム</t>
  </si>
  <si>
    <t>間宮果乃子</t>
  </si>
  <si>
    <t>希咲美桜</t>
  </si>
  <si>
    <t>清水愛</t>
  </si>
  <si>
    <t>あ</t>
    <phoneticPr fontId="3"/>
  </si>
  <si>
    <t>月岡恋鐘</t>
    <phoneticPr fontId="3"/>
  </si>
  <si>
    <t>佐伯遙子</t>
    <phoneticPr fontId="3"/>
  </si>
  <si>
    <t>礒部花凜</t>
    <phoneticPr fontId="3"/>
  </si>
  <si>
    <t>安和すばる</t>
    <phoneticPr fontId="3"/>
  </si>
  <si>
    <t>美怜</t>
    <phoneticPr fontId="3"/>
  </si>
  <si>
    <t>三船栞子</t>
    <rPh sb="0" eb="2">
      <t>ミフネ</t>
    </rPh>
    <rPh sb="2" eb="3">
      <t>シオリ</t>
    </rPh>
    <rPh sb="3" eb="4">
      <t>コ</t>
    </rPh>
    <phoneticPr fontId="3"/>
  </si>
  <si>
    <t>小泉萌香</t>
    <phoneticPr fontId="3"/>
  </si>
  <si>
    <t>久石奏</t>
    <phoneticPr fontId="3"/>
  </si>
  <si>
    <t>雨宮天</t>
    <phoneticPr fontId="3"/>
  </si>
  <si>
    <t>黒江真由</t>
    <phoneticPr fontId="3"/>
  </si>
  <si>
    <t>戸松遥</t>
    <phoneticPr fontId="3"/>
  </si>
  <si>
    <t>黒沢ともよ</t>
    <phoneticPr fontId="3"/>
  </si>
  <si>
    <t>土岐綾乃</t>
    <phoneticPr fontId="3"/>
  </si>
  <si>
    <t>堤つむぎ</t>
    <phoneticPr fontId="3"/>
  </si>
  <si>
    <t>集貝はな</t>
    <phoneticPr fontId="3"/>
  </si>
  <si>
    <t>とわ</t>
    <phoneticPr fontId="3"/>
  </si>
  <si>
    <t>遠野ひかる</t>
    <phoneticPr fontId="3"/>
  </si>
  <si>
    <t>長谷川玲奈</t>
    <phoneticPr fontId="3"/>
  </si>
  <si>
    <t>弥彦巫子</t>
    <phoneticPr fontId="3"/>
  </si>
  <si>
    <t>高梨・キム・アヌーク・めい</t>
    <phoneticPr fontId="3"/>
  </si>
  <si>
    <t>島袋美由利</t>
    <phoneticPr fontId="3"/>
  </si>
  <si>
    <t>蟹沢萌子</t>
  </si>
  <si>
    <t>佐々木未来</t>
  </si>
  <si>
    <t>井澤美香子</t>
  </si>
  <si>
    <t>Extreme Hearts</t>
  </si>
  <si>
    <t>D4DJ Double Mix</t>
  </si>
  <si>
    <t>BanG Dream! Morfonication</t>
  </si>
  <si>
    <t>心音淡雪</t>
    <phoneticPr fontId="3"/>
  </si>
  <si>
    <t>佐倉綾音</t>
    <phoneticPr fontId="3"/>
  </si>
  <si>
    <t>ミスミス・クラス </t>
  </si>
  <si>
    <t>白城なお</t>
    <phoneticPr fontId="3"/>
  </si>
  <si>
    <t>七倉凛</t>
    <phoneticPr fontId="3"/>
  </si>
  <si>
    <t>早見沙織</t>
    <phoneticPr fontId="3"/>
  </si>
  <si>
    <t>鈴木みのり</t>
    <phoneticPr fontId="3"/>
  </si>
  <si>
    <t>読売栞</t>
    <phoneticPr fontId="3"/>
  </si>
  <si>
    <t>狸小路絹</t>
    <phoneticPr fontId="3"/>
  </si>
  <si>
    <t>土屋李央</t>
    <phoneticPr fontId="3"/>
  </si>
  <si>
    <t>小佐内ゆき</t>
    <phoneticPr fontId="3"/>
  </si>
  <si>
    <t>羊宮妃那</t>
    <phoneticPr fontId="3"/>
  </si>
  <si>
    <t>八奈見杏菜</t>
    <phoneticPr fontId="3"/>
  </si>
  <si>
    <t>セラス・アシュレイン</t>
    <phoneticPr fontId="3"/>
  </si>
  <si>
    <t>宮下早紀</t>
    <phoneticPr fontId="3"/>
  </si>
  <si>
    <t>十河彩香</t>
    <phoneticPr fontId="3"/>
  </si>
  <si>
    <t>奈波果林</t>
    <phoneticPr fontId="3"/>
  </si>
  <si>
    <t>リンネ</t>
    <phoneticPr fontId="3"/>
  </si>
  <si>
    <t>市ノ瀬加那</t>
    <phoneticPr fontId="3"/>
  </si>
  <si>
    <t>菱川花菜</t>
    <phoneticPr fontId="3"/>
  </si>
  <si>
    <t>レーレーン</t>
    <phoneticPr fontId="3"/>
  </si>
  <si>
    <t>天乃リリサ</t>
    <phoneticPr fontId="3"/>
  </si>
  <si>
    <t>前田佳織里</t>
    <phoneticPr fontId="3"/>
  </si>
  <si>
    <t>大久保瑠美</t>
    <phoneticPr fontId="3"/>
  </si>
  <si>
    <t>アネット</t>
    <phoneticPr fontId="3"/>
  </si>
  <si>
    <t>如月澪</t>
    <phoneticPr fontId="3"/>
  </si>
  <si>
    <t>坂本真綾</t>
    <phoneticPr fontId="3"/>
  </si>
  <si>
    <t>小杉あかり</t>
    <phoneticPr fontId="3"/>
  </si>
  <si>
    <t>青山吉能</t>
    <phoneticPr fontId="3"/>
  </si>
  <si>
    <t>谷崎詩音</t>
    <phoneticPr fontId="3"/>
  </si>
  <si>
    <t>佳原萌枝</t>
    <phoneticPr fontId="3"/>
  </si>
  <si>
    <t>マリヤ・ミハイロヴナ・九条</t>
    <phoneticPr fontId="3"/>
  </si>
  <si>
    <t>藤井ゆきよ</t>
    <phoneticPr fontId="3"/>
  </si>
  <si>
    <t>神宮寺那織</t>
    <phoneticPr fontId="3"/>
  </si>
  <si>
    <t>内田真礼</t>
    <phoneticPr fontId="3"/>
  </si>
  <si>
    <t>深森白夜</t>
    <phoneticPr fontId="3"/>
  </si>
  <si>
    <t>中原麻衣</t>
    <phoneticPr fontId="3"/>
  </si>
  <si>
    <t>セリア=クレール</t>
    <phoneticPr fontId="3"/>
  </si>
  <si>
    <t>藤田茜</t>
    <phoneticPr fontId="3"/>
  </si>
  <si>
    <t>園田智代子</t>
    <rPh sb="0" eb="2">
      <t>ソノダ</t>
    </rPh>
    <rPh sb="2" eb="5">
      <t>チヨコ</t>
    </rPh>
    <phoneticPr fontId="3"/>
  </si>
  <si>
    <t>白石晴香</t>
    <phoneticPr fontId="3"/>
  </si>
  <si>
    <t>甘神夜重</t>
    <phoneticPr fontId="3"/>
  </si>
  <si>
    <t>上坂すみれ</t>
    <phoneticPr fontId="3"/>
  </si>
  <si>
    <t>悪役令嬢レベル99 ～私は裏ボスですが魔王ではありません～</t>
    <phoneticPr fontId="3"/>
  </si>
  <si>
    <t>ファイルーズあい</t>
    <phoneticPr fontId="3"/>
  </si>
  <si>
    <t>ユミエラ・ドルクネス</t>
    <phoneticPr fontId="3"/>
  </si>
  <si>
    <t>トキトウ・アカリ</t>
    <phoneticPr fontId="3"/>
  </si>
  <si>
    <t>佳原萌枝</t>
    <phoneticPr fontId="3"/>
  </si>
  <si>
    <t>ネフェリア</t>
    <phoneticPr fontId="3"/>
  </si>
  <si>
    <t>市ノ瀬加那</t>
    <phoneticPr fontId="3"/>
  </si>
  <si>
    <t>喜多川海夢</t>
    <phoneticPr fontId="3"/>
  </si>
  <si>
    <t>直田姫奈</t>
    <phoneticPr fontId="3"/>
  </si>
  <si>
    <t>島村抱月</t>
    <phoneticPr fontId="3"/>
  </si>
  <si>
    <t>伊藤美来</t>
    <phoneticPr fontId="3"/>
  </si>
  <si>
    <t>真木夏緒</t>
    <phoneticPr fontId="3"/>
  </si>
  <si>
    <t>赤﨑千夏</t>
    <phoneticPr fontId="3"/>
  </si>
  <si>
    <t>リーズ・アドアステラ</t>
    <phoneticPr fontId="3"/>
  </si>
  <si>
    <t>栗坂南美</t>
    <phoneticPr fontId="3"/>
  </si>
  <si>
    <t>日生ほたる</t>
    <phoneticPr fontId="3"/>
  </si>
  <si>
    <t>花澤香菜</t>
    <phoneticPr fontId="3"/>
  </si>
  <si>
    <t>シャーロット・エヴァンズ</t>
    <phoneticPr fontId="3"/>
  </si>
  <si>
    <t>高山春香</t>
    <phoneticPr fontId="3"/>
  </si>
  <si>
    <t>星北ヒナノ</t>
    <phoneticPr fontId="3"/>
  </si>
  <si>
    <t>お</t>
    <phoneticPr fontId="3"/>
  </si>
  <si>
    <t>喜屋武飛夏（きゃんひな）</t>
    <phoneticPr fontId="3"/>
  </si>
  <si>
    <t>鬼頭明里</t>
    <phoneticPr fontId="3"/>
  </si>
  <si>
    <t>佐倉羽音</t>
    <phoneticPr fontId="3"/>
  </si>
  <si>
    <t>上田麗奈</t>
    <phoneticPr fontId="3"/>
  </si>
  <si>
    <t>捏造トラップ-NTR-</t>
    <phoneticPr fontId="3"/>
  </si>
  <si>
    <t>水科蛍</t>
    <phoneticPr fontId="3"/>
  </si>
  <si>
    <t>五十嵐裕美</t>
    <phoneticPr fontId="3"/>
  </si>
  <si>
    <t>アルマ・イウディカーレ</t>
    <phoneticPr fontId="3"/>
  </si>
  <si>
    <t>芹澤優</t>
    <phoneticPr fontId="3"/>
  </si>
  <si>
    <t>ルルリ・アシュフォード</t>
    <phoneticPr fontId="3"/>
  </si>
  <si>
    <t>古賀葵</t>
    <phoneticPr fontId="3"/>
  </si>
  <si>
    <t>HIGHSPEED Étoile</t>
    <phoneticPr fontId="3"/>
  </si>
  <si>
    <t>輪堂凛</t>
    <phoneticPr fontId="3"/>
  </si>
  <si>
    <t>和泉風花</t>
    <phoneticPr fontId="3"/>
  </si>
  <si>
    <t>BanG Dream! Ave Mujica</t>
    <phoneticPr fontId="3"/>
  </si>
  <si>
    <t>渡瀬結月</t>
    <phoneticPr fontId="3"/>
  </si>
  <si>
    <t>若葉睦／モーティス</t>
    <phoneticPr fontId="3"/>
  </si>
  <si>
    <t>矢野妃菜喜</t>
    <phoneticPr fontId="3"/>
  </si>
  <si>
    <t>出浦白津莉</t>
    <phoneticPr fontId="3"/>
  </si>
  <si>
    <t>ルリコ</t>
    <phoneticPr fontId="3"/>
  </si>
  <si>
    <t>つ</t>
    <phoneticPr fontId="3"/>
  </si>
  <si>
    <t>平塚紗依</t>
    <phoneticPr fontId="3"/>
  </si>
  <si>
    <t>ひまり（妃莉）</t>
    <phoneticPr fontId="3"/>
  </si>
  <si>
    <t>せ</t>
    <phoneticPr fontId="3"/>
  </si>
  <si>
    <t>エルフィーネ・フィレット</t>
    <phoneticPr fontId="3"/>
  </si>
  <si>
    <t>川井モナ</t>
    <phoneticPr fontId="3"/>
  </si>
  <si>
    <t>芹澤優（i☆Ris）</t>
    <phoneticPr fontId="3"/>
  </si>
  <si>
    <t>し</t>
    <phoneticPr fontId="3"/>
  </si>
  <si>
    <t>紫雲寺万里</t>
    <phoneticPr fontId="3"/>
  </si>
  <si>
    <t>安済知佳</t>
    <phoneticPr fontId="3"/>
  </si>
  <si>
    <t>川口莉奈</t>
    <phoneticPr fontId="3"/>
  </si>
  <si>
    <t>若月ニコ</t>
    <phoneticPr fontId="3"/>
  </si>
  <si>
    <t>高田初美</t>
    <phoneticPr fontId="3"/>
  </si>
  <si>
    <t>佐々木佳織</t>
    <phoneticPr fontId="3"/>
  </si>
  <si>
    <t>Summer Pockets</t>
    <phoneticPr fontId="3"/>
  </si>
  <si>
    <t>クリスティアナ・レタ・ローズブレイア</t>
    <phoneticPr fontId="3"/>
  </si>
  <si>
    <t>小松未可子</t>
    <phoneticPr fontId="3"/>
  </si>
  <si>
    <t>mono</t>
    <phoneticPr fontId="3"/>
  </si>
  <si>
    <t>鵜木ゆい</t>
    <phoneticPr fontId="3"/>
  </si>
  <si>
    <t>敷島桜子</t>
    <phoneticPr fontId="3"/>
  </si>
  <si>
    <t>稗田寧々</t>
    <phoneticPr fontId="3"/>
  </si>
  <si>
    <t>久島鴎</t>
    <phoneticPr fontId="3"/>
  </si>
  <si>
    <t>嶋野花</t>
    <phoneticPr fontId="3"/>
  </si>
  <si>
    <t>河合まこ</t>
    <phoneticPr fontId="3"/>
  </si>
  <si>
    <t>瀬戸桃子</t>
    <phoneticPr fontId="3"/>
  </si>
  <si>
    <t>ベルノライト</t>
    <phoneticPr fontId="3"/>
  </si>
  <si>
    <t>フィーネ・キャベンディッシュ</t>
    <phoneticPr fontId="3"/>
  </si>
  <si>
    <t>優谷優</t>
    <phoneticPr fontId="3"/>
  </si>
  <si>
    <t>橘杏咲</t>
    <phoneticPr fontId="3"/>
  </si>
  <si>
    <t>小牧嬉歌</t>
    <phoneticPr fontId="3"/>
  </si>
  <si>
    <t>綾瀬未来</t>
    <phoneticPr fontId="3"/>
  </si>
  <si>
    <t>Turkey!</t>
    <phoneticPr fontId="3"/>
  </si>
  <si>
    <t>た</t>
    <phoneticPr fontId="3"/>
  </si>
  <si>
    <t>一ノ瀬さゆり</t>
    <phoneticPr fontId="3"/>
  </si>
  <si>
    <t>岩田陽葵</t>
    <phoneticPr fontId="3"/>
  </si>
  <si>
    <t>寿桃</t>
    <phoneticPr fontId="3"/>
  </si>
  <si>
    <t>日髙のり子</t>
    <phoneticPr fontId="3"/>
  </si>
  <si>
    <t>甘織れな子</t>
    <phoneticPr fontId="3"/>
  </si>
  <si>
    <t>中村カンナ</t>
    <phoneticPr fontId="3"/>
  </si>
  <si>
    <t>瀬名紫陽花</t>
    <phoneticPr fontId="3"/>
  </si>
  <si>
    <t>安齋由香里</t>
    <phoneticPr fontId="3"/>
  </si>
  <si>
    <r>
      <rPr>
        <sz val="11"/>
        <color rgb="FF000000"/>
        <rFont val="Arial"/>
        <family val="3"/>
        <charset val="128"/>
        <scheme val="minor"/>
      </rPr>
      <t>俺は星間国家の悪徳領主！</t>
    </r>
    <phoneticPr fontId="3"/>
  </si>
  <si>
    <r>
      <rPr>
        <sz val="11"/>
        <color rgb="FF000000"/>
        <rFont val="Arial"/>
        <family val="3"/>
        <charset val="128"/>
        <scheme val="minor"/>
      </rPr>
      <t>ウィッチウォッチ</t>
    </r>
    <phoneticPr fontId="3"/>
  </si>
  <si>
    <r>
      <rPr>
        <sz val="11"/>
        <color rgb="FF000000"/>
        <rFont val="Arial"/>
        <family val="3"/>
        <charset val="128"/>
        <scheme val="minor"/>
      </rPr>
      <t>ざつ旅</t>
    </r>
    <r>
      <rPr>
        <sz val="11"/>
        <color rgb="FF000000"/>
        <rFont val="Arial"/>
        <family val="2"/>
        <scheme val="minor"/>
      </rPr>
      <t xml:space="preserve"> -That's Journey-</t>
    </r>
    <phoneticPr fontId="3"/>
  </si>
  <si>
    <r>
      <rPr>
        <sz val="11"/>
        <color rgb="FF000000"/>
        <rFont val="Arial"/>
        <family val="3"/>
        <charset val="128"/>
        <scheme val="minor"/>
      </rPr>
      <t>紫雲寺家の子供たち</t>
    </r>
    <phoneticPr fontId="3"/>
  </si>
  <si>
    <r>
      <rPr>
        <sz val="11"/>
        <color rgb="FF000000"/>
        <rFont val="Arial"/>
        <family val="3"/>
        <charset val="128"/>
        <scheme val="minor"/>
      </rPr>
      <t>黒岩メダカに私の可愛いが通じない</t>
    </r>
    <phoneticPr fontId="3"/>
  </si>
  <si>
    <r>
      <rPr>
        <sz val="11"/>
        <color rgb="FF000000"/>
        <rFont val="Arial"/>
        <family val="3"/>
        <charset val="128"/>
        <scheme val="minor"/>
      </rPr>
      <t>聖剣学院の魔剣使い</t>
    </r>
    <phoneticPr fontId="3"/>
  </si>
  <si>
    <r>
      <rPr>
        <sz val="11"/>
        <color rgb="FF000000"/>
        <rFont val="Arial"/>
        <family val="3"/>
        <charset val="128"/>
        <scheme val="minor"/>
      </rPr>
      <t>ツインズひなひま</t>
    </r>
    <phoneticPr fontId="3"/>
  </si>
  <si>
    <r>
      <rPr>
        <sz val="11"/>
        <color rgb="FF000000"/>
        <rFont val="Arial"/>
        <family val="3"/>
        <charset val="128"/>
        <scheme val="minor"/>
      </rPr>
      <t>ボールパークでつかまえて！</t>
    </r>
    <phoneticPr fontId="3"/>
  </si>
  <si>
    <r>
      <rPr>
        <sz val="11"/>
        <color rgb="FF000000"/>
        <rFont val="Arial"/>
        <family val="3"/>
        <charset val="128"/>
        <scheme val="minor"/>
      </rPr>
      <t>ニートくノ一となぜか同棲はじめました</t>
    </r>
    <phoneticPr fontId="3"/>
  </si>
  <si>
    <r>
      <rPr>
        <sz val="11"/>
        <color rgb="FF000000"/>
        <rFont val="Arial"/>
        <family val="3"/>
        <charset val="128"/>
        <scheme val="minor"/>
      </rPr>
      <t>ギルドの受付嬢ですが、残業は嫌なのでボスをソロ討伐しようと思います</t>
    </r>
    <phoneticPr fontId="3"/>
  </si>
  <si>
    <r>
      <rPr>
        <sz val="11"/>
        <color rgb="FF000000"/>
        <rFont val="Arial"/>
        <family val="3"/>
        <charset val="128"/>
        <scheme val="minor"/>
      </rPr>
      <t>恋愛ラボ</t>
    </r>
    <phoneticPr fontId="3"/>
  </si>
  <si>
    <r>
      <rPr>
        <sz val="11"/>
        <color rgb="FF000000"/>
        <rFont val="Arial"/>
        <family val="3"/>
        <charset val="128"/>
        <scheme val="minor"/>
      </rPr>
      <t>最凶の支援職【話術士】である俺は世界最強クランを従える</t>
    </r>
    <phoneticPr fontId="3"/>
  </si>
  <si>
    <r>
      <rPr>
        <sz val="11"/>
        <color rgb="FF000000"/>
        <rFont val="Arial"/>
        <family val="3"/>
        <charset val="128"/>
        <scheme val="minor"/>
      </rPr>
      <t>ばくおん</t>
    </r>
    <r>
      <rPr>
        <sz val="11"/>
        <color rgb="FF000000"/>
        <rFont val="Arial"/>
        <family val="2"/>
        <scheme val="minor"/>
      </rPr>
      <t>!!</t>
    </r>
    <phoneticPr fontId="3"/>
  </si>
  <si>
    <r>
      <rPr>
        <sz val="11"/>
        <color rgb="FF000000"/>
        <rFont val="Arial"/>
        <family val="3"/>
        <charset val="128"/>
        <scheme val="minor"/>
      </rPr>
      <t>沖縄で好きになった子が方言すぎてツラすぎる</t>
    </r>
    <phoneticPr fontId="3"/>
  </si>
  <si>
    <r>
      <rPr>
        <sz val="11"/>
        <color rgb="FF000000"/>
        <rFont val="Arial"/>
        <family val="3"/>
        <charset val="128"/>
        <scheme val="minor"/>
      </rPr>
      <t>ポールプリンセス</t>
    </r>
    <r>
      <rPr>
        <sz val="11"/>
        <color rgb="FF000000"/>
        <rFont val="Arial"/>
        <family val="2"/>
        <scheme val="minor"/>
      </rPr>
      <t>!!</t>
    </r>
    <phoneticPr fontId="3"/>
  </si>
  <si>
    <r>
      <rPr>
        <sz val="11"/>
        <color rgb="FF000000"/>
        <rFont val="Arial"/>
        <family val="3"/>
        <charset val="128"/>
        <scheme val="minor"/>
      </rPr>
      <t>婚約破棄された令嬢を拾った俺が、イケナイことを教え込む</t>
    </r>
    <phoneticPr fontId="3"/>
  </si>
  <si>
    <r>
      <rPr>
        <sz val="11"/>
        <color rgb="FF000000"/>
        <rFont val="Arial"/>
        <family val="3"/>
        <charset val="128"/>
        <scheme val="minor"/>
      </rPr>
      <t>花野井くんと恋の病</t>
    </r>
    <phoneticPr fontId="3"/>
  </si>
  <si>
    <r>
      <rPr>
        <sz val="11"/>
        <color rgb="FF000000"/>
        <rFont val="Arial"/>
        <family val="3"/>
        <charset val="128"/>
        <scheme val="minor"/>
      </rPr>
      <t>出来損ないと呼ばれた元英雄は、実家から追放されたので好き勝手に生きることにした</t>
    </r>
    <phoneticPr fontId="3"/>
  </si>
  <si>
    <r>
      <rPr>
        <sz val="11"/>
        <color rgb="FF000000"/>
        <rFont val="Arial"/>
        <family val="3"/>
        <charset val="128"/>
        <scheme val="minor"/>
      </rPr>
      <t>安達としまむら</t>
    </r>
    <phoneticPr fontId="3"/>
  </si>
  <si>
    <r>
      <rPr>
        <sz val="11"/>
        <color rgb="FF000000"/>
        <rFont val="Arial"/>
        <family val="3"/>
        <charset val="128"/>
        <scheme val="minor"/>
      </rPr>
      <t>その着せ替え人形は恋をする</t>
    </r>
    <phoneticPr fontId="3"/>
  </si>
  <si>
    <r>
      <rPr>
        <sz val="11"/>
        <color rgb="FF000000"/>
        <rFont val="Arial"/>
        <family val="3"/>
        <charset val="128"/>
        <scheme val="minor"/>
      </rPr>
      <t>魔王の俺が奴隷エルフを嫁にしたんだが、どう愛でればいい？</t>
    </r>
    <phoneticPr fontId="3"/>
  </si>
  <si>
    <r>
      <rPr>
        <sz val="11"/>
        <color rgb="FF000000"/>
        <rFont val="Arial"/>
        <family val="3"/>
        <charset val="128"/>
        <scheme val="minor"/>
      </rPr>
      <t>処刑少女の生きる道</t>
    </r>
    <phoneticPr fontId="3"/>
  </si>
  <si>
    <r>
      <t>Re:</t>
    </r>
    <r>
      <rPr>
        <sz val="11"/>
        <color rgb="FF000000"/>
        <rFont val="Arial"/>
        <family val="3"/>
        <charset val="128"/>
        <scheme val="minor"/>
      </rPr>
      <t>ゼロから始める異世界生活</t>
    </r>
    <r>
      <rPr>
        <sz val="11"/>
        <color rgb="FF000000"/>
        <rFont val="Arial"/>
        <family val="2"/>
        <scheme val="minor"/>
      </rPr>
      <t xml:space="preserve"> 3rd season </t>
    </r>
    <r>
      <rPr>
        <sz val="11"/>
        <color rgb="FF000000"/>
        <rFont val="Arial"/>
        <family val="3"/>
        <charset val="128"/>
        <scheme val="minor"/>
      </rPr>
      <t>反撃編</t>
    </r>
    <rPh sb="27" eb="29">
      <t>ハンゲキ</t>
    </rPh>
    <rPh sb="29" eb="30">
      <t>ヘン</t>
    </rPh>
    <phoneticPr fontId="3"/>
  </si>
  <si>
    <r>
      <t>Re:</t>
    </r>
    <r>
      <rPr>
        <sz val="11"/>
        <color rgb="FF000000"/>
        <rFont val="Arial"/>
        <family val="3"/>
        <charset val="128"/>
        <scheme val="minor"/>
      </rPr>
      <t>ゼロから始める異世界生活</t>
    </r>
    <r>
      <rPr>
        <sz val="11"/>
        <color rgb="FF000000"/>
        <rFont val="Arial"/>
        <family val="2"/>
        <scheme val="minor"/>
      </rPr>
      <t xml:space="preserve"> 3rd season </t>
    </r>
    <r>
      <rPr>
        <sz val="11"/>
        <color rgb="FF000000"/>
        <rFont val="Arial"/>
        <family val="3"/>
        <charset val="128"/>
        <scheme val="minor"/>
      </rPr>
      <t>襲撃編</t>
    </r>
    <phoneticPr fontId="3"/>
  </si>
  <si>
    <r>
      <rPr>
        <sz val="11"/>
        <color rgb="FF000000"/>
        <rFont val="Arial"/>
        <family val="3"/>
        <charset val="128"/>
        <scheme val="minor"/>
      </rPr>
      <t>映画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ラブライブ！虹ヶ咲学園スクールアイドル同好会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完結編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第</t>
    </r>
    <r>
      <rPr>
        <sz val="11"/>
        <color rgb="FF000000"/>
        <rFont val="Arial"/>
        <family val="2"/>
        <scheme val="minor"/>
      </rPr>
      <t>1</t>
    </r>
    <r>
      <rPr>
        <sz val="11"/>
        <color rgb="FF000000"/>
        <rFont val="Arial"/>
        <family val="3"/>
        <charset val="128"/>
        <scheme val="minor"/>
      </rPr>
      <t>章</t>
    </r>
    <phoneticPr fontId="3"/>
  </si>
  <si>
    <r>
      <rPr>
        <sz val="11"/>
        <color rgb="FF000000"/>
        <rFont val="Arial"/>
        <family val="3"/>
        <charset val="128"/>
        <scheme val="minor"/>
      </rPr>
      <t>ラブライブ！スーパースター</t>
    </r>
    <r>
      <rPr>
        <sz val="11"/>
        <color rgb="FF000000"/>
        <rFont val="Arial"/>
        <family val="2"/>
        <scheme val="minor"/>
      </rPr>
      <t xml:space="preserve">!! </t>
    </r>
    <r>
      <rPr>
        <sz val="11"/>
        <color rgb="FF000000"/>
        <rFont val="Arial"/>
        <family val="3"/>
        <charset val="128"/>
        <scheme val="minor"/>
      </rPr>
      <t>第</t>
    </r>
    <r>
      <rPr>
        <sz val="11"/>
        <color rgb="FF000000"/>
        <rFont val="Arial"/>
        <family val="2"/>
        <scheme val="minor"/>
      </rPr>
      <t>3</t>
    </r>
    <r>
      <rPr>
        <sz val="11"/>
        <color rgb="FF000000"/>
        <rFont val="Arial"/>
        <family val="3"/>
        <charset val="128"/>
        <scheme val="minor"/>
      </rPr>
      <t>期</t>
    </r>
    <phoneticPr fontId="3"/>
  </si>
  <si>
    <r>
      <rPr>
        <sz val="11"/>
        <color rgb="FF000000"/>
        <rFont val="Arial"/>
        <family val="3"/>
        <charset val="128"/>
        <scheme val="minor"/>
      </rPr>
      <t>ダンジョンに出会いを求めるのは間違っているだろうかⅤ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豊穣の女神篇</t>
    </r>
  </si>
  <si>
    <r>
      <rPr>
        <sz val="11"/>
        <color rgb="FF000000"/>
        <rFont val="Arial"/>
        <family val="3"/>
        <charset val="128"/>
        <scheme val="minor"/>
      </rPr>
      <t>ソードアート・オンライン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オルタナティブ　ガンゲイル・オンラインⅡ</t>
    </r>
    <phoneticPr fontId="3"/>
  </si>
  <si>
    <r>
      <rPr>
        <sz val="11"/>
        <color rgb="FF000000"/>
        <rFont val="Arial"/>
        <family val="3"/>
        <charset val="128"/>
        <scheme val="minor"/>
      </rPr>
      <t>ありふれた職業で世界最強</t>
    </r>
    <r>
      <rPr>
        <sz val="11"/>
        <color rgb="FF000000"/>
        <rFont val="Arial"/>
        <family val="2"/>
        <scheme val="minor"/>
      </rPr>
      <t xml:space="preserve"> 3nd season</t>
    </r>
  </si>
  <si>
    <r>
      <rPr>
        <sz val="11"/>
        <color rgb="FF000000"/>
        <rFont val="Arial"/>
        <family val="3"/>
        <charset val="128"/>
        <scheme val="minor"/>
      </rPr>
      <t>甘神さんちの縁結び</t>
    </r>
    <phoneticPr fontId="3"/>
  </si>
  <si>
    <r>
      <rPr>
        <sz val="11"/>
        <color rgb="FF000000"/>
        <rFont val="Arial"/>
        <family val="3"/>
        <charset val="128"/>
        <scheme val="minor"/>
      </rPr>
      <t>アイドルマスター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シャイニーカラーズ</t>
    </r>
    <r>
      <rPr>
        <sz val="11"/>
        <color rgb="FF000000"/>
        <rFont val="Arial"/>
        <family val="2"/>
        <scheme val="minor"/>
      </rPr>
      <t xml:space="preserve"> 2nd season</t>
    </r>
    <phoneticPr fontId="3"/>
  </si>
  <si>
    <r>
      <rPr>
        <sz val="11"/>
        <color rgb="FF000000"/>
        <rFont val="Arial"/>
        <family val="3"/>
        <charset val="128"/>
        <scheme val="minor"/>
      </rPr>
      <t>精霊幻想記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第</t>
    </r>
    <r>
      <rPr>
        <sz val="11"/>
        <color rgb="FF000000"/>
        <rFont val="Arial"/>
        <family val="2"/>
        <scheme val="minor"/>
      </rPr>
      <t>2</t>
    </r>
    <r>
      <rPr>
        <sz val="11"/>
        <color rgb="FF000000"/>
        <rFont val="Arial"/>
        <family val="3"/>
        <charset val="128"/>
        <scheme val="minor"/>
      </rPr>
      <t>期</t>
    </r>
    <rPh sb="6" eb="7">
      <t>ダイ</t>
    </rPh>
    <rPh sb="8" eb="9">
      <t>キ</t>
    </rPh>
    <phoneticPr fontId="3"/>
  </si>
  <si>
    <r>
      <rPr>
        <sz val="11"/>
        <color rgb="FF000000"/>
        <rFont val="Arial"/>
        <family val="3"/>
        <charset val="128"/>
        <scheme val="minor"/>
      </rPr>
      <t>精霊幻想記</t>
    </r>
    <phoneticPr fontId="3"/>
  </si>
  <si>
    <r>
      <rPr>
        <sz val="11"/>
        <color rgb="FF000000"/>
        <rFont val="Arial"/>
        <family val="3"/>
        <charset val="128"/>
        <scheme val="minor"/>
      </rPr>
      <t>かつて魔法少女と悪は敵対していた。</t>
    </r>
    <phoneticPr fontId="3"/>
  </si>
  <si>
    <r>
      <rPr>
        <sz val="11"/>
        <color rgb="FF000000"/>
        <rFont val="Arial"/>
        <family val="3"/>
        <charset val="128"/>
        <scheme val="minor"/>
      </rPr>
      <t>恋は双子で割り切れない</t>
    </r>
    <phoneticPr fontId="3"/>
  </si>
  <si>
    <r>
      <rPr>
        <sz val="11"/>
        <color rgb="FF000000"/>
        <rFont val="Arial"/>
        <family val="3"/>
        <charset val="128"/>
        <scheme val="minor"/>
      </rPr>
      <t>僕の妻は感情がない</t>
    </r>
    <phoneticPr fontId="3"/>
  </si>
  <si>
    <r>
      <rPr>
        <sz val="11"/>
        <color rgb="FF000000"/>
        <rFont val="Arial"/>
        <family val="3"/>
        <charset val="128"/>
        <scheme val="minor"/>
      </rPr>
      <t>女神のカフェテラス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第</t>
    </r>
    <r>
      <rPr>
        <sz val="11"/>
        <color rgb="FF000000"/>
        <rFont val="Arial"/>
        <family val="2"/>
        <scheme val="minor"/>
      </rPr>
      <t>2</t>
    </r>
    <r>
      <rPr>
        <sz val="11"/>
        <color rgb="FF000000"/>
        <rFont val="Arial"/>
        <family val="3"/>
        <charset val="128"/>
        <scheme val="minor"/>
      </rPr>
      <t>期</t>
    </r>
    <rPh sb="10" eb="11">
      <t>ダイ</t>
    </rPh>
    <rPh sb="12" eb="13">
      <t>キ</t>
    </rPh>
    <phoneticPr fontId="3"/>
  </si>
  <si>
    <r>
      <rPr>
        <sz val="11"/>
        <color rgb="FF000000"/>
        <rFont val="Arial"/>
        <family val="3"/>
        <charset val="128"/>
        <scheme val="minor"/>
      </rPr>
      <t>下の階には澪がいる</t>
    </r>
    <phoneticPr fontId="3"/>
  </si>
  <si>
    <r>
      <rPr>
        <sz val="11"/>
        <color rgb="FF000000"/>
        <rFont val="Arial"/>
        <family val="3"/>
        <charset val="128"/>
        <scheme val="minor"/>
      </rPr>
      <t>異世界失格</t>
    </r>
    <phoneticPr fontId="3"/>
  </si>
  <si>
    <r>
      <t>2.5</t>
    </r>
    <r>
      <rPr>
        <sz val="11"/>
        <color rgb="FF000000"/>
        <rFont val="Arial"/>
        <family val="3"/>
        <charset val="128"/>
        <scheme val="minor"/>
      </rPr>
      <t>次元の誘惑（リリサ）</t>
    </r>
    <phoneticPr fontId="3"/>
  </si>
  <si>
    <r>
      <rPr>
        <sz val="11"/>
        <color rgb="FF000000"/>
        <rFont val="Arial"/>
        <family val="3"/>
        <charset val="128"/>
        <scheme val="minor"/>
      </rPr>
      <t>なぜ僕の世界を誰も覚えていないのか？</t>
    </r>
    <phoneticPr fontId="3"/>
  </si>
  <si>
    <r>
      <rPr>
        <sz val="11"/>
        <color rgb="FF000000"/>
        <rFont val="Arial"/>
        <family val="3"/>
        <charset val="128"/>
        <scheme val="minor"/>
      </rPr>
      <t>菜なれ花なれ</t>
    </r>
    <phoneticPr fontId="3"/>
  </si>
  <si>
    <r>
      <rPr>
        <sz val="11"/>
        <color rgb="FF000000"/>
        <rFont val="Arial"/>
        <family val="3"/>
        <charset val="128"/>
        <scheme val="minor"/>
      </rPr>
      <t>ハズレ枠の【状態異常スキル】で最強になった俺がすべてを蹂躙するまで</t>
    </r>
    <phoneticPr fontId="3"/>
  </si>
  <si>
    <r>
      <rPr>
        <sz val="11"/>
        <color rgb="FF000000"/>
        <rFont val="Arial"/>
        <family val="3"/>
        <charset val="128"/>
        <scheme val="minor"/>
      </rPr>
      <t>負けヒロインが多すぎる！</t>
    </r>
    <phoneticPr fontId="3"/>
  </si>
  <si>
    <r>
      <rPr>
        <sz val="11"/>
        <color rgb="FF000000"/>
        <rFont val="Arial"/>
        <family val="3"/>
        <charset val="128"/>
        <scheme val="minor"/>
      </rPr>
      <t>時々ボソッとロシア語でデレる隣のアーリャさん</t>
    </r>
  </si>
  <si>
    <r>
      <rPr>
        <sz val="11"/>
        <color rgb="FF000000"/>
        <rFont val="Arial"/>
        <family val="3"/>
        <charset val="128"/>
        <scheme val="minor"/>
      </rPr>
      <t>小市民シリーズ</t>
    </r>
    <phoneticPr fontId="3"/>
  </si>
  <si>
    <r>
      <rPr>
        <sz val="11"/>
        <color rgb="FF000000"/>
        <rFont val="Arial"/>
        <family val="3"/>
        <charset val="128"/>
        <scheme val="minor"/>
      </rPr>
      <t>しかのこのこのここしたんたん</t>
    </r>
    <phoneticPr fontId="3"/>
  </si>
  <si>
    <r>
      <rPr>
        <sz val="11"/>
        <color rgb="FF000000"/>
        <rFont val="Arial"/>
        <family val="3"/>
        <charset val="128"/>
        <scheme val="minor"/>
      </rPr>
      <t>義妹生活</t>
    </r>
    <phoneticPr fontId="3"/>
  </si>
  <si>
    <r>
      <rPr>
        <sz val="11"/>
        <color rgb="FF000000"/>
        <rFont val="Arial"/>
        <family val="3"/>
        <charset val="128"/>
        <scheme val="minor"/>
      </rPr>
      <t>疑似ハーレム</t>
    </r>
    <phoneticPr fontId="3"/>
  </si>
  <si>
    <r>
      <rPr>
        <sz val="11"/>
        <color rgb="FF000000"/>
        <rFont val="Arial"/>
        <family val="3"/>
        <charset val="128"/>
        <scheme val="minor"/>
      </rPr>
      <t>キミと僕の最後の戦場、あるいは世界が始まる聖戦</t>
    </r>
    <r>
      <rPr>
        <sz val="11"/>
        <color rgb="FF000000"/>
        <rFont val="Arial"/>
        <family val="2"/>
        <scheme val="minor"/>
      </rPr>
      <t xml:space="preserve"> Season II</t>
    </r>
    <phoneticPr fontId="3"/>
  </si>
  <si>
    <r>
      <t>VTuber</t>
    </r>
    <r>
      <rPr>
        <sz val="11"/>
        <color rgb="FF000000"/>
        <rFont val="Arial"/>
        <family val="3"/>
        <charset val="128"/>
        <scheme val="minor"/>
      </rPr>
      <t>なんだが配信切り忘れたら伝説になってた</t>
    </r>
  </si>
  <si>
    <r>
      <rPr>
        <sz val="11"/>
        <color rgb="FF000000"/>
        <rFont val="Arial"/>
        <family val="3"/>
        <charset val="128"/>
        <scheme val="minor"/>
      </rPr>
      <t>デート・ア・ライブ</t>
    </r>
    <r>
      <rPr>
        <sz val="11"/>
        <color rgb="FF000000"/>
        <rFont val="Arial"/>
        <family val="2"/>
        <scheme val="minor"/>
      </rPr>
      <t>V</t>
    </r>
  </si>
  <si>
    <r>
      <rPr>
        <sz val="11"/>
        <color rgb="FF000000"/>
        <rFont val="Arial"/>
        <family val="3"/>
        <charset val="128"/>
        <scheme val="minor"/>
      </rPr>
      <t>夜のクラゲは泳げない</t>
    </r>
    <phoneticPr fontId="3"/>
  </si>
  <si>
    <r>
      <rPr>
        <sz val="11"/>
        <color rgb="FF000000"/>
        <rFont val="Arial"/>
        <family val="3"/>
        <charset val="128"/>
        <scheme val="minor"/>
      </rPr>
      <t>リンカイ！</t>
    </r>
    <phoneticPr fontId="3"/>
  </si>
  <si>
    <r>
      <rPr>
        <sz val="11"/>
        <color rgb="FF000000"/>
        <rFont val="Arial"/>
        <family val="3"/>
        <charset val="128"/>
        <scheme val="minor"/>
      </rPr>
      <t>ワンルーム、日当たり普通、天使つき。</t>
    </r>
    <phoneticPr fontId="3"/>
  </si>
  <si>
    <r>
      <rPr>
        <sz val="11"/>
        <color rgb="FF000000"/>
        <rFont val="Arial"/>
        <family val="3"/>
        <charset val="128"/>
        <scheme val="minor"/>
      </rPr>
      <t>ゆるキャン△</t>
    </r>
    <r>
      <rPr>
        <sz val="11"/>
        <color rgb="FF000000"/>
        <rFont val="Arial"/>
        <family val="2"/>
        <scheme val="minor"/>
      </rPr>
      <t xml:space="preserve"> SEASON</t>
    </r>
    <r>
      <rPr>
        <sz val="11"/>
        <color rgb="FF000000"/>
        <rFont val="Arial"/>
        <family val="3"/>
        <charset val="128"/>
        <scheme val="minor"/>
      </rPr>
      <t>３</t>
    </r>
    <r>
      <rPr>
        <sz val="11"/>
        <color theme="1"/>
        <rFont val="Arial"/>
        <family val="2"/>
        <charset val="128"/>
        <scheme val="minor"/>
      </rPr>
      <t/>
    </r>
  </si>
  <si>
    <r>
      <rPr>
        <sz val="11"/>
        <color rgb="FF000000"/>
        <rFont val="Arial"/>
        <family val="3"/>
        <charset val="128"/>
        <scheme val="minor"/>
      </rPr>
      <t>響け！ユーフォニアム</t>
    </r>
    <r>
      <rPr>
        <sz val="11"/>
        <color rgb="FF000000"/>
        <rFont val="Arial"/>
        <family val="2"/>
        <scheme val="minor"/>
      </rPr>
      <t>3</t>
    </r>
    <phoneticPr fontId="3"/>
  </si>
  <si>
    <r>
      <rPr>
        <sz val="11"/>
        <color rgb="FF000000"/>
        <rFont val="Arial"/>
        <family val="3"/>
        <charset val="128"/>
        <scheme val="minor"/>
      </rPr>
      <t>にじよん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あにめーしょん</t>
    </r>
    <r>
      <rPr>
        <sz val="11"/>
        <color rgb="FF000000"/>
        <rFont val="Arial"/>
        <family val="2"/>
        <scheme val="minor"/>
      </rPr>
      <t>2</t>
    </r>
    <phoneticPr fontId="3"/>
  </si>
  <si>
    <r>
      <rPr>
        <sz val="11"/>
        <color rgb="FF000000"/>
        <rFont val="Arial"/>
        <family val="3"/>
        <charset val="128"/>
        <scheme val="minor"/>
      </rPr>
      <t>にじよん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あにめーしょん</t>
    </r>
    <phoneticPr fontId="3"/>
  </si>
  <si>
    <r>
      <rPr>
        <sz val="11"/>
        <color rgb="FF000000"/>
        <rFont val="Arial"/>
        <family val="3"/>
        <charset val="128"/>
        <scheme val="minor"/>
      </rPr>
      <t>ガールズバンドクライ</t>
    </r>
    <phoneticPr fontId="3"/>
  </si>
  <si>
    <r>
      <rPr>
        <sz val="11"/>
        <color rgb="FF000000"/>
        <rFont val="Arial"/>
        <family val="3"/>
        <charset val="128"/>
        <scheme val="minor"/>
      </rPr>
      <t>アイドルマスター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シャイニーカラーズ</t>
    </r>
    <phoneticPr fontId="3"/>
  </si>
  <si>
    <r>
      <rPr>
        <sz val="11"/>
        <color rgb="FF000000"/>
        <rFont val="Arial"/>
        <family val="3"/>
        <charset val="128"/>
        <scheme val="minor"/>
      </rPr>
      <t>ワルキューレロマンツェ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少女騎士物語</t>
    </r>
  </si>
  <si>
    <r>
      <rPr>
        <sz val="11"/>
        <color rgb="FF000000"/>
        <rFont val="Arial"/>
        <family val="3"/>
        <charset val="128"/>
        <scheme val="minor"/>
      </rPr>
      <t>私の百合はお仕事です！</t>
    </r>
  </si>
  <si>
    <r>
      <rPr>
        <sz val="11"/>
        <color rgb="FF000000"/>
        <rFont val="Arial"/>
        <family val="3"/>
        <charset val="128"/>
        <scheme val="minor"/>
      </rPr>
      <t>私、能力は平均値でって言ったよね！</t>
    </r>
  </si>
  <si>
    <r>
      <rPr>
        <sz val="11"/>
        <color rgb="FF000000"/>
        <rFont val="Arial"/>
        <family val="3"/>
        <charset val="128"/>
        <scheme val="minor"/>
      </rPr>
      <t>私に天使が舞い降りた！</t>
    </r>
  </si>
  <si>
    <r>
      <rPr>
        <sz val="11"/>
        <color rgb="FF000000"/>
        <rFont val="Arial"/>
        <family val="3"/>
        <charset val="128"/>
        <scheme val="minor"/>
      </rPr>
      <t>ワガママハイスペック</t>
    </r>
  </si>
  <si>
    <r>
      <rPr>
        <sz val="11"/>
        <color rgb="FF000000"/>
        <rFont val="Arial"/>
        <family val="3"/>
        <charset val="128"/>
        <scheme val="minor"/>
      </rPr>
      <t>ワールドダイスター</t>
    </r>
  </si>
  <si>
    <r>
      <rPr>
        <sz val="11"/>
        <color rgb="FF000000"/>
        <rFont val="Arial"/>
        <family val="3"/>
        <charset val="128"/>
        <scheme val="minor"/>
      </rPr>
      <t>ワールドウィッチーズ発進しますっ！</t>
    </r>
  </si>
  <si>
    <r>
      <rPr>
        <sz val="11"/>
        <color rgb="FF000000"/>
        <rFont val="Arial"/>
        <family val="3"/>
        <charset val="128"/>
        <scheme val="minor"/>
      </rPr>
      <t>ろんぐらいだぁす！</t>
    </r>
  </si>
  <si>
    <r>
      <rPr>
        <sz val="11"/>
        <color rgb="FF000000"/>
        <rFont val="Arial"/>
        <family val="3"/>
        <charset val="128"/>
        <scheme val="minor"/>
      </rPr>
      <t>ロクでなし魔術講師と禁忌教典</t>
    </r>
  </si>
  <si>
    <r>
      <rPr>
        <sz val="11"/>
        <color rgb="FF000000"/>
        <rFont val="Arial"/>
        <family val="3"/>
        <charset val="128"/>
        <scheme val="minor"/>
      </rPr>
      <t>老後に備えて異世界で</t>
    </r>
    <r>
      <rPr>
        <sz val="11"/>
        <color rgb="FF000000"/>
        <rFont val="Arial"/>
        <family val="2"/>
        <scheme val="minor"/>
      </rPr>
      <t>8</t>
    </r>
    <r>
      <rPr>
        <sz val="11"/>
        <color rgb="FF000000"/>
        <rFont val="Arial"/>
        <family val="3"/>
        <charset val="128"/>
        <scheme val="minor"/>
      </rPr>
      <t>万枚の金貨を貯めます</t>
    </r>
  </si>
  <si>
    <r>
      <rPr>
        <sz val="11"/>
        <color rgb="FF000000"/>
        <rFont val="Arial"/>
        <family val="3"/>
        <charset val="128"/>
        <scheme val="minor"/>
      </rPr>
      <t>ロウきゅーぶ！</t>
    </r>
    <r>
      <rPr>
        <sz val="11"/>
        <color rgb="FF000000"/>
        <rFont val="Arial"/>
        <family val="2"/>
        <scheme val="minor"/>
      </rPr>
      <t>SS</t>
    </r>
  </si>
  <si>
    <r>
      <rPr>
        <sz val="11"/>
        <color rgb="FF000000"/>
        <rFont val="Arial"/>
        <family val="3"/>
        <charset val="128"/>
        <scheme val="minor"/>
      </rPr>
      <t>ロウきゅーぶ！</t>
    </r>
  </si>
  <si>
    <r>
      <rPr>
        <sz val="11"/>
        <color rgb="FF000000"/>
        <rFont val="Arial"/>
        <family val="3"/>
        <charset val="128"/>
        <scheme val="minor"/>
      </rPr>
      <t xml:space="preserve">連盟空軍航空魔法音楽隊ルミナスウィッチーズ
</t>
    </r>
  </si>
  <si>
    <r>
      <rPr>
        <sz val="11"/>
        <color rgb="FF000000"/>
        <rFont val="Arial"/>
        <family val="3"/>
        <charset val="128"/>
        <scheme val="minor"/>
      </rPr>
      <t>恋愛フロップス</t>
    </r>
  </si>
  <si>
    <r>
      <rPr>
        <sz val="11"/>
        <color rgb="FF000000"/>
        <rFont val="Arial"/>
        <family val="3"/>
        <charset val="128"/>
        <scheme val="minor"/>
      </rPr>
      <t>レガリア</t>
    </r>
    <r>
      <rPr>
        <sz val="11"/>
        <color rgb="FF000000"/>
        <rFont val="Arial"/>
        <family val="2"/>
        <scheme val="minor"/>
      </rPr>
      <t xml:space="preserve"> The Three Sacred Stars</t>
    </r>
  </si>
  <si>
    <r>
      <rPr>
        <sz val="11"/>
        <color rgb="FF000000"/>
        <rFont val="Arial"/>
        <family val="3"/>
        <charset val="128"/>
        <scheme val="minor"/>
      </rPr>
      <t>りゅうおうのおしごと！</t>
    </r>
  </si>
  <si>
    <r>
      <t>Re:</t>
    </r>
    <r>
      <rPr>
        <sz val="11"/>
        <color rgb="FF000000"/>
        <rFont val="Arial"/>
        <family val="3"/>
        <charset val="128"/>
        <scheme val="minor"/>
      </rPr>
      <t>ゼロから始める異世界生活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氷結の絆</t>
    </r>
  </si>
  <si>
    <r>
      <t>Re:</t>
    </r>
    <r>
      <rPr>
        <sz val="11"/>
        <color rgb="FF000000"/>
        <rFont val="Arial"/>
        <family val="3"/>
        <charset val="128"/>
        <scheme val="minor"/>
      </rPr>
      <t>ゼロから始める異世界生活</t>
    </r>
    <r>
      <rPr>
        <sz val="11"/>
        <color rgb="FF000000"/>
        <rFont val="Arial"/>
        <family val="2"/>
        <scheme val="minor"/>
      </rPr>
      <t xml:space="preserve"> Memory Snow</t>
    </r>
  </si>
  <si>
    <r>
      <t>Re:</t>
    </r>
    <r>
      <rPr>
        <sz val="11"/>
        <color rgb="FF000000"/>
        <rFont val="Arial"/>
        <family val="3"/>
        <charset val="128"/>
        <scheme val="minor"/>
      </rPr>
      <t>ゼロから始める異世界生活</t>
    </r>
    <r>
      <rPr>
        <sz val="11"/>
        <color rgb="FF000000"/>
        <rFont val="Arial"/>
        <family val="2"/>
        <scheme val="minor"/>
      </rPr>
      <t xml:space="preserve"> 2nd season</t>
    </r>
    <phoneticPr fontId="3"/>
  </si>
  <si>
    <r>
      <t>Re:</t>
    </r>
    <r>
      <rPr>
        <sz val="11"/>
        <color rgb="FF000000"/>
        <rFont val="Arial"/>
        <family val="3"/>
        <charset val="128"/>
        <scheme val="minor"/>
      </rPr>
      <t>ゼロから始める異世界生活</t>
    </r>
    <phoneticPr fontId="3"/>
  </si>
  <si>
    <r>
      <rPr>
        <sz val="11"/>
        <color rgb="FF000000"/>
        <rFont val="Arial"/>
        <family val="3"/>
        <charset val="128"/>
        <scheme val="minor"/>
      </rPr>
      <t>リズと青い鳥</t>
    </r>
  </si>
  <si>
    <r>
      <rPr>
        <sz val="11"/>
        <color rgb="FF000000"/>
        <rFont val="Arial"/>
        <family val="3"/>
        <charset val="128"/>
        <scheme val="minor"/>
      </rPr>
      <t>リコリス・リコイル</t>
    </r>
  </si>
  <si>
    <r>
      <rPr>
        <sz val="11"/>
        <color rgb="FF000000"/>
        <rFont val="Arial"/>
        <family val="3"/>
        <charset val="128"/>
        <scheme val="minor"/>
      </rPr>
      <t>理系が恋に落ちたので証明してみた。</t>
    </r>
  </si>
  <si>
    <r>
      <rPr>
        <sz val="11"/>
        <color rgb="FF000000"/>
        <rFont val="Arial"/>
        <family val="3"/>
        <charset val="128"/>
        <scheme val="minor"/>
      </rPr>
      <t>リアデイルの大地にて</t>
    </r>
  </si>
  <si>
    <r>
      <rPr>
        <sz val="11"/>
        <color rgb="FF000000"/>
        <rFont val="Arial"/>
        <family val="3"/>
        <charset val="128"/>
        <scheme val="minor"/>
      </rPr>
      <t>ラブライブ！虹ヶ咲学園スクールアイドル同好会</t>
    </r>
    <r>
      <rPr>
        <sz val="11"/>
        <color rgb="FF000000"/>
        <rFont val="Arial"/>
        <family val="2"/>
        <scheme val="minor"/>
      </rPr>
      <t xml:space="preserve"> NEXT SKY</t>
    </r>
  </si>
  <si>
    <r>
      <rPr>
        <sz val="11"/>
        <color rgb="FF000000"/>
        <rFont val="Arial"/>
        <family val="3"/>
        <charset val="128"/>
        <scheme val="minor"/>
      </rPr>
      <t>ラブライブ！虹ヶ咲学園スクールアイドル同好会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第</t>
    </r>
    <r>
      <rPr>
        <sz val="11"/>
        <color rgb="FF000000"/>
        <rFont val="Arial"/>
        <family val="2"/>
        <scheme val="minor"/>
      </rPr>
      <t>2</t>
    </r>
    <r>
      <rPr>
        <sz val="11"/>
        <color rgb="FF000000"/>
        <rFont val="Arial"/>
        <family val="3"/>
        <charset val="128"/>
        <scheme val="minor"/>
      </rPr>
      <t>期</t>
    </r>
    <phoneticPr fontId="3"/>
  </si>
  <si>
    <r>
      <rPr>
        <sz val="11"/>
        <color rgb="FF000000"/>
        <rFont val="Arial"/>
        <family val="3"/>
        <charset val="128"/>
        <scheme val="minor"/>
      </rPr>
      <t>ラブライブ！虹ヶ咲学園スクールアイドル同好会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第</t>
    </r>
    <r>
      <rPr>
        <sz val="11"/>
        <color rgb="FF000000"/>
        <rFont val="Arial"/>
        <family val="2"/>
        <scheme val="minor"/>
      </rPr>
      <t>1</t>
    </r>
    <r>
      <rPr>
        <sz val="11"/>
        <color rgb="FF000000"/>
        <rFont val="Arial"/>
        <family val="3"/>
        <charset val="128"/>
        <scheme val="minor"/>
      </rPr>
      <t>期</t>
    </r>
    <phoneticPr fontId="3"/>
  </si>
  <si>
    <r>
      <rPr>
        <sz val="11"/>
        <color rgb="FF000000"/>
        <rFont val="Arial"/>
        <family val="3"/>
        <charset val="128"/>
        <scheme val="minor"/>
      </rPr>
      <t>ラブライブ！スーパースター</t>
    </r>
    <r>
      <rPr>
        <sz val="11"/>
        <color rgb="FF000000"/>
        <rFont val="Arial"/>
        <family val="2"/>
        <scheme val="minor"/>
      </rPr>
      <t xml:space="preserve">!! </t>
    </r>
    <r>
      <rPr>
        <sz val="11"/>
        <color rgb="FF000000"/>
        <rFont val="Arial"/>
        <family val="3"/>
        <charset val="128"/>
        <scheme val="minor"/>
      </rPr>
      <t>第</t>
    </r>
    <r>
      <rPr>
        <sz val="11"/>
        <color rgb="FF000000"/>
        <rFont val="Arial"/>
        <family val="2"/>
        <scheme val="minor"/>
      </rPr>
      <t>2</t>
    </r>
    <r>
      <rPr>
        <sz val="11"/>
        <color rgb="FF000000"/>
        <rFont val="Arial"/>
        <family val="3"/>
        <charset val="128"/>
        <scheme val="minor"/>
      </rPr>
      <t>期</t>
    </r>
    <phoneticPr fontId="3"/>
  </si>
  <si>
    <r>
      <rPr>
        <sz val="11"/>
        <color rgb="FF000000"/>
        <rFont val="Arial"/>
        <family val="3"/>
        <charset val="128"/>
        <scheme val="minor"/>
      </rPr>
      <t>ラブライブ！スーパースター</t>
    </r>
    <r>
      <rPr>
        <sz val="11"/>
        <color rgb="FF000000"/>
        <rFont val="Arial"/>
        <family val="2"/>
        <scheme val="minor"/>
      </rPr>
      <t>!!</t>
    </r>
    <phoneticPr fontId="3"/>
  </si>
  <si>
    <r>
      <rPr>
        <sz val="11"/>
        <color rgb="FF000000"/>
        <rFont val="Arial"/>
        <family val="3"/>
        <charset val="128"/>
        <scheme val="minor"/>
      </rPr>
      <t>ラブライブ！サンシャイン</t>
    </r>
    <r>
      <rPr>
        <sz val="11"/>
        <color rgb="FF000000"/>
        <rFont val="Arial"/>
        <family val="2"/>
        <scheme val="minor"/>
      </rPr>
      <t>!! The School Idol Movie Over the Rainbow</t>
    </r>
  </si>
  <si>
    <r>
      <rPr>
        <sz val="11"/>
        <color rgb="FF000000"/>
        <rFont val="Arial"/>
        <family val="3"/>
        <charset val="128"/>
        <scheme val="minor"/>
      </rPr>
      <t>ラブライブ！サンシャイン</t>
    </r>
    <r>
      <rPr>
        <sz val="11"/>
        <color rgb="FF000000"/>
        <rFont val="Arial"/>
        <family val="2"/>
        <scheme val="minor"/>
      </rPr>
      <t xml:space="preserve">!! </t>
    </r>
    <r>
      <rPr>
        <sz val="11"/>
        <color rgb="FF000000"/>
        <rFont val="Arial"/>
        <family val="3"/>
        <charset val="128"/>
        <scheme val="minor"/>
      </rPr>
      <t>第</t>
    </r>
    <r>
      <rPr>
        <sz val="11"/>
        <color rgb="FF000000"/>
        <rFont val="Arial"/>
        <family val="2"/>
        <scheme val="minor"/>
      </rPr>
      <t>2</t>
    </r>
    <r>
      <rPr>
        <sz val="11"/>
        <color rgb="FF000000"/>
        <rFont val="Arial"/>
        <family val="3"/>
        <charset val="128"/>
        <scheme val="minor"/>
      </rPr>
      <t>期</t>
    </r>
    <phoneticPr fontId="3"/>
  </si>
  <si>
    <r>
      <rPr>
        <sz val="11"/>
        <color rgb="FF000000"/>
        <rFont val="Arial"/>
        <family val="3"/>
        <charset val="128"/>
        <scheme val="minor"/>
      </rPr>
      <t>ラブライブ！サンシャイン</t>
    </r>
    <r>
      <rPr>
        <sz val="11"/>
        <color rgb="FF000000"/>
        <rFont val="Arial"/>
        <family val="2"/>
        <scheme val="minor"/>
      </rPr>
      <t xml:space="preserve">!! </t>
    </r>
    <r>
      <rPr>
        <sz val="11"/>
        <color rgb="FF000000"/>
        <rFont val="Arial"/>
        <family val="3"/>
        <charset val="128"/>
        <scheme val="minor"/>
      </rPr>
      <t>第</t>
    </r>
    <r>
      <rPr>
        <sz val="11"/>
        <color rgb="FF000000"/>
        <rFont val="Arial"/>
        <family val="2"/>
        <scheme val="minor"/>
      </rPr>
      <t>1</t>
    </r>
    <r>
      <rPr>
        <sz val="11"/>
        <color rgb="FF000000"/>
        <rFont val="Arial"/>
        <family val="3"/>
        <charset val="128"/>
        <scheme val="minor"/>
      </rPr>
      <t>期</t>
    </r>
    <phoneticPr fontId="3"/>
  </si>
  <si>
    <r>
      <rPr>
        <sz val="11"/>
        <color rgb="FF000000"/>
        <rFont val="Arial"/>
        <family val="3"/>
        <charset val="128"/>
        <scheme val="minor"/>
      </rPr>
      <t>ラブライブ！</t>
    </r>
    <r>
      <rPr>
        <sz val="11"/>
        <color rgb="FF000000"/>
        <rFont val="Arial"/>
        <family val="2"/>
        <scheme val="minor"/>
      </rPr>
      <t xml:space="preserve"> School idol project </t>
    </r>
    <r>
      <rPr>
        <sz val="11"/>
        <color rgb="FF000000"/>
        <rFont val="Arial"/>
        <family val="3"/>
        <charset val="128"/>
        <scheme val="minor"/>
      </rPr>
      <t>第</t>
    </r>
    <r>
      <rPr>
        <sz val="11"/>
        <color rgb="FF000000"/>
        <rFont val="Arial"/>
        <family val="2"/>
        <scheme val="minor"/>
      </rPr>
      <t>2</t>
    </r>
    <r>
      <rPr>
        <sz val="11"/>
        <color rgb="FF000000"/>
        <rFont val="Arial"/>
        <family val="3"/>
        <charset val="128"/>
        <scheme val="minor"/>
      </rPr>
      <t>期</t>
    </r>
    <phoneticPr fontId="3"/>
  </si>
  <si>
    <r>
      <rPr>
        <sz val="11"/>
        <color rgb="FF000000"/>
        <rFont val="Arial"/>
        <family val="3"/>
        <charset val="128"/>
        <scheme val="minor"/>
      </rPr>
      <t>ラブライブ！</t>
    </r>
    <r>
      <rPr>
        <sz val="11"/>
        <color rgb="FF000000"/>
        <rFont val="Arial"/>
        <family val="2"/>
        <scheme val="minor"/>
      </rPr>
      <t xml:space="preserve"> School idol project </t>
    </r>
    <r>
      <rPr>
        <sz val="11"/>
        <color rgb="FF000000"/>
        <rFont val="Arial"/>
        <family val="3"/>
        <charset val="128"/>
        <scheme val="minor"/>
      </rPr>
      <t>第</t>
    </r>
    <r>
      <rPr>
        <sz val="11"/>
        <color rgb="FF000000"/>
        <rFont val="Arial"/>
        <family val="2"/>
        <scheme val="minor"/>
      </rPr>
      <t>1</t>
    </r>
    <r>
      <rPr>
        <sz val="11"/>
        <color rgb="FF000000"/>
        <rFont val="Arial"/>
        <family val="3"/>
        <charset val="128"/>
        <scheme val="minor"/>
      </rPr>
      <t>期</t>
    </r>
    <phoneticPr fontId="3"/>
  </si>
  <si>
    <r>
      <rPr>
        <sz val="11"/>
        <color rgb="FF000000"/>
        <rFont val="Arial"/>
        <family val="3"/>
        <charset val="128"/>
        <scheme val="minor"/>
      </rPr>
      <t>落第騎士の英雄譚</t>
    </r>
  </si>
  <si>
    <r>
      <rPr>
        <sz val="11"/>
        <color rgb="FF000000"/>
        <rFont val="Arial"/>
        <family val="3"/>
        <charset val="128"/>
        <scheme val="minor"/>
      </rPr>
      <t>ライフル・イズ・ビューティフル</t>
    </r>
  </si>
  <si>
    <r>
      <rPr>
        <sz val="11"/>
        <color rgb="FF000000"/>
        <rFont val="Arial"/>
        <family val="3"/>
        <charset val="128"/>
        <scheme val="minor"/>
      </rPr>
      <t>ライザのアトリエ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〜常闇の女王と秘密の隠れ家〜</t>
    </r>
  </si>
  <si>
    <r>
      <rPr>
        <sz val="11"/>
        <color rgb="FF000000"/>
        <rFont val="Arial"/>
        <family val="3"/>
        <charset val="128"/>
        <scheme val="minor"/>
      </rPr>
      <t>ライアー・ライアー</t>
    </r>
  </si>
  <si>
    <r>
      <rPr>
        <sz val="11"/>
        <color rgb="FF000000"/>
        <rFont val="Arial"/>
        <family val="3"/>
        <charset val="128"/>
        <scheme val="minor"/>
      </rPr>
      <t>ラーメン大好き小泉さん</t>
    </r>
  </si>
  <si>
    <r>
      <rPr>
        <sz val="11"/>
        <color rgb="FF000000"/>
        <rFont val="Arial"/>
        <family val="3"/>
        <charset val="128"/>
        <scheme val="minor"/>
      </rPr>
      <t>よふかしのうた</t>
    </r>
  </si>
  <si>
    <r>
      <rPr>
        <sz val="11"/>
        <color rgb="FF000000"/>
        <rFont val="Arial"/>
        <family val="3"/>
        <charset val="128"/>
        <scheme val="minor"/>
      </rPr>
      <t>ようこそ実力至上主義の教室へ</t>
    </r>
  </si>
  <si>
    <r>
      <rPr>
        <sz val="11"/>
        <color rgb="FF000000"/>
        <rFont val="Arial"/>
        <family val="3"/>
        <charset val="128"/>
        <scheme val="minor"/>
      </rPr>
      <t>ゆるゆり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なちゅやちゅみ！</t>
    </r>
    <r>
      <rPr>
        <sz val="11"/>
        <color rgb="FF000000"/>
        <rFont val="Arial"/>
        <family val="2"/>
        <scheme val="minor"/>
      </rPr>
      <t>+</t>
    </r>
  </si>
  <si>
    <r>
      <rPr>
        <sz val="11"/>
        <color rgb="FF000000"/>
        <rFont val="Arial"/>
        <family val="3"/>
        <charset val="128"/>
        <scheme val="minor"/>
      </rPr>
      <t>ゆるゆり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なちゅやちゅみ！</t>
    </r>
  </si>
  <si>
    <r>
      <rPr>
        <sz val="11"/>
        <color rgb="FF000000"/>
        <rFont val="Arial"/>
        <family val="3"/>
        <charset val="128"/>
        <scheme val="minor"/>
      </rPr>
      <t>ゆるゆり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さん☆ハイ！</t>
    </r>
  </si>
  <si>
    <r>
      <rPr>
        <sz val="11"/>
        <color rgb="FF000000"/>
        <rFont val="Arial"/>
        <family val="3"/>
        <charset val="128"/>
        <scheme val="minor"/>
      </rPr>
      <t>ゆるゆり♪♪</t>
    </r>
  </si>
  <si>
    <r>
      <rPr>
        <sz val="11"/>
        <color rgb="FF000000"/>
        <rFont val="Arial"/>
        <family val="3"/>
        <charset val="128"/>
        <scheme val="minor"/>
      </rPr>
      <t>ゆるゆり</t>
    </r>
  </si>
  <si>
    <r>
      <t xml:space="preserve"> </t>
    </r>
    <r>
      <rPr>
        <sz val="11"/>
        <color rgb="FF000000"/>
        <rFont val="Arial"/>
        <family val="3"/>
        <charset val="128"/>
        <scheme val="minor"/>
      </rPr>
      <t>映画『ゆるキャン△』</t>
    </r>
  </si>
  <si>
    <r>
      <rPr>
        <sz val="11"/>
        <color rgb="FF000000"/>
        <rFont val="Arial"/>
        <family val="3"/>
        <charset val="128"/>
        <scheme val="minor"/>
      </rPr>
      <t>ゆるキャン△</t>
    </r>
    <r>
      <rPr>
        <sz val="11"/>
        <color rgb="FF000000"/>
        <rFont val="Arial"/>
        <family val="2"/>
        <scheme val="minor"/>
      </rPr>
      <t xml:space="preserve"> SEASON</t>
    </r>
    <r>
      <rPr>
        <sz val="11"/>
        <color rgb="FF000000"/>
        <rFont val="Arial"/>
        <family val="3"/>
        <charset val="128"/>
        <scheme val="minor"/>
      </rPr>
      <t>２</t>
    </r>
  </si>
  <si>
    <r>
      <rPr>
        <sz val="11"/>
        <color rgb="FF000000"/>
        <rFont val="Arial"/>
        <family val="3"/>
        <charset val="128"/>
        <scheme val="minor"/>
      </rPr>
      <t>ゆるキャン△</t>
    </r>
  </si>
  <si>
    <r>
      <rPr>
        <sz val="11"/>
        <color rgb="FF000000"/>
        <rFont val="Arial"/>
        <family val="3"/>
        <charset val="128"/>
        <scheme val="minor"/>
      </rPr>
      <t>ユリシーズ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ジャンヌ・ダルクと錬金の騎士</t>
    </r>
  </si>
  <si>
    <r>
      <rPr>
        <sz val="11"/>
        <color rgb="FF000000"/>
        <rFont val="Arial"/>
        <family val="3"/>
        <charset val="128"/>
        <scheme val="minor"/>
      </rPr>
      <t>ゆらぎ荘の幽奈さん</t>
    </r>
  </si>
  <si>
    <r>
      <rPr>
        <sz val="11"/>
        <color rgb="FF000000"/>
        <rFont val="Arial"/>
        <family val="3"/>
        <charset val="128"/>
        <scheme val="minor"/>
      </rPr>
      <t>勇者パーティーを追放されたビーストテイマー、最強種の猫耳少女と出会う</t>
    </r>
  </si>
  <si>
    <r>
      <rPr>
        <sz val="11"/>
        <color rgb="FF000000"/>
        <rFont val="Arial"/>
        <family val="3"/>
        <charset val="128"/>
        <scheme val="minor"/>
      </rPr>
      <t>結城友奈は勇者である</t>
    </r>
    <r>
      <rPr>
        <sz val="11"/>
        <color rgb="FF000000"/>
        <rFont val="Arial"/>
        <family val="2"/>
        <scheme val="minor"/>
      </rPr>
      <t xml:space="preserve"> -</t>
    </r>
    <r>
      <rPr>
        <sz val="11"/>
        <color rgb="FF000000"/>
        <rFont val="Arial"/>
        <family val="3"/>
        <charset val="128"/>
        <scheme val="minor"/>
      </rPr>
      <t>大満開の章</t>
    </r>
    <r>
      <rPr>
        <sz val="11"/>
        <color rgb="FF000000"/>
        <rFont val="Arial"/>
        <family val="2"/>
        <scheme val="minor"/>
      </rPr>
      <t>-</t>
    </r>
  </si>
  <si>
    <r>
      <rPr>
        <sz val="11"/>
        <color rgb="FF000000"/>
        <rFont val="Arial"/>
        <family val="3"/>
        <charset val="128"/>
        <scheme val="minor"/>
      </rPr>
      <t>結城友奈は勇者である</t>
    </r>
    <r>
      <rPr>
        <sz val="11"/>
        <color rgb="FF000000"/>
        <rFont val="Arial"/>
        <family val="2"/>
        <scheme val="minor"/>
      </rPr>
      <t xml:space="preserve"> -</t>
    </r>
    <r>
      <rPr>
        <sz val="11"/>
        <color rgb="FF000000"/>
        <rFont val="Arial"/>
        <family val="3"/>
        <charset val="128"/>
        <scheme val="minor"/>
      </rPr>
      <t>鷲尾須美の章</t>
    </r>
    <r>
      <rPr>
        <sz val="11"/>
        <color rgb="FF000000"/>
        <rFont val="Arial"/>
        <family val="2"/>
        <scheme val="minor"/>
      </rPr>
      <t>-/-</t>
    </r>
    <r>
      <rPr>
        <sz val="11"/>
        <color rgb="FF000000"/>
        <rFont val="Arial"/>
        <family val="3"/>
        <charset val="128"/>
        <scheme val="minor"/>
      </rPr>
      <t>勇者の章</t>
    </r>
    <r>
      <rPr>
        <sz val="11"/>
        <color rgb="FF000000"/>
        <rFont val="Arial"/>
        <family val="2"/>
        <scheme val="minor"/>
      </rPr>
      <t>-</t>
    </r>
  </si>
  <si>
    <r>
      <rPr>
        <sz val="11"/>
        <color rgb="FF000000"/>
        <rFont val="Arial"/>
        <family val="3"/>
        <charset val="128"/>
        <scheme val="minor"/>
      </rPr>
      <t>結城友奈は勇者である</t>
    </r>
    <r>
      <rPr>
        <sz val="11"/>
        <color rgb="FF000000"/>
        <rFont val="Arial"/>
        <family val="2"/>
        <scheme val="minor"/>
      </rPr>
      <t xml:space="preserve"> -</t>
    </r>
    <r>
      <rPr>
        <sz val="11"/>
        <color rgb="FF000000"/>
        <rFont val="Arial"/>
        <family val="3"/>
        <charset val="128"/>
        <scheme val="minor"/>
      </rPr>
      <t>結城友奈の章</t>
    </r>
    <r>
      <rPr>
        <sz val="11"/>
        <color rgb="FF000000"/>
        <rFont val="Arial"/>
        <family val="2"/>
        <scheme val="minor"/>
      </rPr>
      <t>-</t>
    </r>
  </si>
  <si>
    <r>
      <rPr>
        <sz val="11"/>
        <color rgb="FF000000"/>
        <rFont val="Arial"/>
        <family val="3"/>
        <charset val="128"/>
        <scheme val="minor"/>
      </rPr>
      <t>ヤマノススメ</t>
    </r>
    <r>
      <rPr>
        <sz val="11"/>
        <color rgb="FF000000"/>
        <rFont val="Arial"/>
        <family val="2"/>
        <scheme val="minor"/>
      </rPr>
      <t xml:space="preserve"> Next Summit</t>
    </r>
  </si>
  <si>
    <r>
      <rPr>
        <sz val="11"/>
        <color rgb="FF000000"/>
        <rFont val="Arial"/>
        <family val="3"/>
        <charset val="128"/>
        <scheme val="minor"/>
      </rPr>
      <t>ヤマノススメ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サードシーズン</t>
    </r>
  </si>
  <si>
    <r>
      <rPr>
        <sz val="11"/>
        <color rgb="FF000000"/>
        <rFont val="Arial"/>
        <family val="3"/>
        <charset val="128"/>
        <scheme val="minor"/>
      </rPr>
      <t>ヤマノススメ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セカンドシーズン</t>
    </r>
  </si>
  <si>
    <r>
      <rPr>
        <sz val="11"/>
        <color rgb="FF000000"/>
        <rFont val="Arial"/>
        <family val="3"/>
        <charset val="128"/>
        <scheme val="minor"/>
      </rPr>
      <t>ヤマノススメ</t>
    </r>
  </si>
  <si>
    <r>
      <rPr>
        <sz val="11"/>
        <color rgb="FF000000"/>
        <rFont val="Arial"/>
        <family val="3"/>
        <charset val="128"/>
        <scheme val="minor"/>
      </rPr>
      <t>山田くんと</t>
    </r>
    <r>
      <rPr>
        <sz val="11"/>
        <color rgb="FF000000"/>
        <rFont val="Arial"/>
        <family val="2"/>
        <scheme val="minor"/>
      </rPr>
      <t>Lv999</t>
    </r>
    <r>
      <rPr>
        <sz val="11"/>
        <color rgb="FF000000"/>
        <rFont val="Arial"/>
        <family val="3"/>
        <charset val="128"/>
        <scheme val="minor"/>
      </rPr>
      <t>の恋をする</t>
    </r>
  </si>
  <si>
    <r>
      <rPr>
        <sz val="11"/>
        <color rgb="FF000000"/>
        <rFont val="Arial"/>
        <family val="3"/>
        <charset val="128"/>
        <scheme val="minor"/>
      </rPr>
      <t>やはり俺の青春ラブコメはまちがっている。完</t>
    </r>
  </si>
  <si>
    <r>
      <rPr>
        <sz val="11"/>
        <color rgb="FF000000"/>
        <rFont val="Arial"/>
        <family val="3"/>
        <charset val="128"/>
        <scheme val="minor"/>
      </rPr>
      <t>やはり俺の青春ラブコメはまちがっている。続</t>
    </r>
  </si>
  <si>
    <r>
      <rPr>
        <sz val="11"/>
        <color rgb="FF000000"/>
        <rFont val="Arial"/>
        <family val="3"/>
        <charset val="128"/>
        <scheme val="minor"/>
      </rPr>
      <t>やはり俺の青春ラブコメはまちがっている。</t>
    </r>
  </si>
  <si>
    <r>
      <rPr>
        <sz val="11"/>
        <color rgb="FF000000"/>
        <rFont val="Arial"/>
        <family val="3"/>
        <charset val="128"/>
        <scheme val="minor"/>
      </rPr>
      <t>やくならマグカップも</t>
    </r>
  </si>
  <si>
    <r>
      <rPr>
        <sz val="11"/>
        <color rgb="FF000000"/>
        <rFont val="Arial"/>
        <family val="3"/>
        <charset val="128"/>
        <scheme val="minor"/>
      </rPr>
      <t>やがて君になる</t>
    </r>
  </si>
  <si>
    <r>
      <rPr>
        <sz val="11"/>
        <color rgb="FF000000"/>
        <rFont val="Arial"/>
        <family val="3"/>
        <charset val="128"/>
        <scheme val="minor"/>
      </rPr>
      <t>問題児たちが異世界から来るそうですよ？</t>
    </r>
  </si>
  <si>
    <r>
      <rPr>
        <sz val="11"/>
        <color rgb="FF000000"/>
        <rFont val="Arial"/>
        <family val="3"/>
        <charset val="128"/>
        <scheme val="minor"/>
      </rPr>
      <t>もういっぽん！</t>
    </r>
  </si>
  <si>
    <r>
      <rPr>
        <sz val="11"/>
        <color rgb="FF000000"/>
        <rFont val="Arial"/>
        <family val="3"/>
        <charset val="128"/>
        <scheme val="minor"/>
      </rPr>
      <t>メルヘン・メドヘン</t>
    </r>
  </si>
  <si>
    <r>
      <rPr>
        <sz val="11"/>
        <color rgb="FF000000"/>
        <rFont val="Arial"/>
        <family val="3"/>
        <charset val="128"/>
        <scheme val="minor"/>
      </rPr>
      <t>女神のカフェテラス</t>
    </r>
  </si>
  <si>
    <r>
      <rPr>
        <sz val="11"/>
        <color rgb="FF000000"/>
        <rFont val="Arial"/>
        <family val="3"/>
        <charset val="128"/>
        <scheme val="minor"/>
      </rPr>
      <t>みるタイツ</t>
    </r>
  </si>
  <si>
    <r>
      <rPr>
        <sz val="11"/>
        <color rgb="FF000000"/>
        <rFont val="Arial"/>
        <family val="3"/>
        <charset val="128"/>
        <scheme val="minor"/>
      </rPr>
      <t>南鎌倉高校女子自転車部</t>
    </r>
  </si>
  <si>
    <r>
      <rPr>
        <sz val="11"/>
        <color rgb="FF000000"/>
        <rFont val="Arial"/>
        <family val="3"/>
        <charset val="128"/>
        <scheme val="minor"/>
      </rPr>
      <t>三ツ星カラーズ</t>
    </r>
  </si>
  <si>
    <r>
      <rPr>
        <sz val="11"/>
        <color rgb="FF000000"/>
        <rFont val="Arial"/>
        <family val="3"/>
        <charset val="128"/>
        <scheme val="minor"/>
      </rPr>
      <t>淫らな青ちゃんは勉強ができない</t>
    </r>
  </si>
  <si>
    <r>
      <rPr>
        <sz val="11"/>
        <color rgb="FF000000"/>
        <rFont val="Arial"/>
        <family val="3"/>
        <charset val="128"/>
        <scheme val="minor"/>
      </rPr>
      <t>未確認で進行形</t>
    </r>
  </si>
  <si>
    <r>
      <rPr>
        <sz val="11"/>
        <color rgb="FF000000"/>
        <rFont val="Arial"/>
        <family val="3"/>
        <charset val="128"/>
        <scheme val="minor"/>
      </rPr>
      <t>魔法戦争</t>
    </r>
  </si>
  <si>
    <r>
      <rPr>
        <sz val="11"/>
        <color rgb="FF000000"/>
        <rFont val="Arial"/>
        <family val="3"/>
        <charset val="128"/>
        <scheme val="minor"/>
      </rPr>
      <t>魔法科高校の劣等生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追憶編</t>
    </r>
  </si>
  <si>
    <r>
      <rPr>
        <sz val="11"/>
        <color rgb="FF000000"/>
        <rFont val="Arial"/>
        <family val="3"/>
        <charset val="128"/>
        <scheme val="minor"/>
      </rPr>
      <t>魔法科高校の劣等生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星を呼ぶ少女</t>
    </r>
  </si>
  <si>
    <r>
      <rPr>
        <sz val="11"/>
        <color rgb="FF000000"/>
        <rFont val="Arial"/>
        <family val="3"/>
        <charset val="128"/>
        <scheme val="minor"/>
      </rPr>
      <t>魔法科高校の劣等生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来訪者編</t>
    </r>
  </si>
  <si>
    <r>
      <rPr>
        <sz val="11"/>
        <color rgb="FF000000"/>
        <rFont val="Arial"/>
        <family val="3"/>
        <charset val="128"/>
        <scheme val="minor"/>
      </rPr>
      <t>魔法科高校の劣等生</t>
    </r>
  </si>
  <si>
    <r>
      <rPr>
        <sz val="11"/>
        <color rgb="FF000000"/>
        <rFont val="Arial"/>
        <family val="3"/>
        <charset val="128"/>
        <scheme val="minor"/>
      </rPr>
      <t>魔法科高校の優等生</t>
    </r>
  </si>
  <si>
    <r>
      <rPr>
        <sz val="11"/>
        <color rgb="FF000000"/>
        <rFont val="Arial"/>
        <family val="3"/>
        <charset val="128"/>
        <scheme val="minor"/>
      </rPr>
      <t>魔装学園</t>
    </r>
    <r>
      <rPr>
        <sz val="11"/>
        <color rgb="FF000000"/>
        <rFont val="Arial"/>
        <family val="2"/>
        <scheme val="minor"/>
      </rPr>
      <t>H×H</t>
    </r>
  </si>
  <si>
    <r>
      <rPr>
        <sz val="11"/>
        <color rgb="FF000000"/>
        <rFont val="Arial"/>
        <family val="3"/>
        <charset val="128"/>
        <scheme val="minor"/>
      </rPr>
      <t>機巧少女は傷つかない</t>
    </r>
  </si>
  <si>
    <r>
      <rPr>
        <sz val="11"/>
        <color rgb="FF000000"/>
        <rFont val="Arial"/>
        <family val="3"/>
        <charset val="128"/>
        <scheme val="minor"/>
      </rPr>
      <t>魔女の旅々</t>
    </r>
  </si>
  <si>
    <r>
      <rPr>
        <sz val="11"/>
        <color rgb="FF000000"/>
        <rFont val="Arial"/>
        <family val="3"/>
        <charset val="128"/>
        <scheme val="minor"/>
      </rPr>
      <t>政宗くんのリベンジ</t>
    </r>
  </si>
  <si>
    <r>
      <rPr>
        <sz val="11"/>
        <color rgb="FF000000"/>
        <rFont val="Arial"/>
        <family val="3"/>
        <charset val="128"/>
        <scheme val="minor"/>
      </rPr>
      <t>マギアレコード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魔法少女まどか☆マギカ外伝</t>
    </r>
  </si>
  <si>
    <r>
      <rPr>
        <sz val="11"/>
        <color rgb="FF000000"/>
        <rFont val="Arial"/>
        <family val="3"/>
        <charset val="128"/>
        <scheme val="minor"/>
      </rPr>
      <t>魔王学院の不適合者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Ⅱ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～史上最強の魔王の始祖、転生して子孫たちの学校へ通う～</t>
    </r>
  </si>
  <si>
    <r>
      <rPr>
        <sz val="11"/>
        <color rgb="FF000000"/>
        <rFont val="Arial"/>
        <family val="3"/>
        <charset val="128"/>
        <scheme val="minor"/>
      </rPr>
      <t>魔王学院の不適合者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～史上最強の魔王の始祖、転生して子孫たちの学校へ通う～</t>
    </r>
    <phoneticPr fontId="3"/>
  </si>
  <si>
    <r>
      <rPr>
        <sz val="11"/>
        <color rgb="FF000000"/>
        <rFont val="Arial"/>
        <family val="3"/>
        <charset val="128"/>
        <scheme val="minor"/>
      </rPr>
      <t>ぽんのみち</t>
    </r>
  </si>
  <si>
    <r>
      <rPr>
        <sz val="11"/>
        <color rgb="FF000000"/>
        <rFont val="Arial"/>
        <family val="3"/>
        <charset val="128"/>
        <scheme val="minor"/>
      </rPr>
      <t>ホリミヤ</t>
    </r>
  </si>
  <si>
    <r>
      <rPr>
        <sz val="11"/>
        <color rgb="FF000000"/>
        <rFont val="Arial"/>
        <family val="3"/>
        <charset val="128"/>
        <scheme val="minor"/>
      </rPr>
      <t>ぼっち・ざ・ろっく！</t>
    </r>
  </si>
  <si>
    <r>
      <rPr>
        <sz val="11"/>
        <color rgb="FF000000"/>
        <rFont val="Arial"/>
        <family val="3"/>
        <charset val="128"/>
        <scheme val="minor"/>
      </rPr>
      <t>星を追う子ども</t>
    </r>
  </si>
  <si>
    <r>
      <rPr>
        <sz val="11"/>
        <color rgb="FF000000"/>
        <rFont val="Arial"/>
        <family val="3"/>
        <charset val="128"/>
        <scheme val="minor"/>
      </rPr>
      <t>星屑テレパス</t>
    </r>
  </si>
  <si>
    <r>
      <rPr>
        <sz val="11"/>
        <color rgb="FF000000"/>
        <rFont val="Arial"/>
        <family val="3"/>
        <charset val="128"/>
        <scheme val="minor"/>
      </rPr>
      <t>僕らの雨いろプロトコル</t>
    </r>
  </si>
  <si>
    <r>
      <rPr>
        <sz val="11"/>
        <color rgb="FF000000"/>
        <rFont val="Arial"/>
        <family val="3"/>
        <charset val="128"/>
        <scheme val="minor"/>
      </rPr>
      <t>僕は友達が少ない</t>
    </r>
    <r>
      <rPr>
        <sz val="11"/>
        <color rgb="FF000000"/>
        <rFont val="Arial"/>
        <family val="2"/>
        <scheme val="minor"/>
      </rPr>
      <t>NEXT</t>
    </r>
  </si>
  <si>
    <r>
      <rPr>
        <sz val="11"/>
        <color rgb="FF000000"/>
        <rFont val="Arial"/>
        <family val="3"/>
        <charset val="128"/>
        <scheme val="minor"/>
      </rPr>
      <t>僕は友達が少ない</t>
    </r>
  </si>
  <si>
    <r>
      <rPr>
        <sz val="11"/>
        <color rgb="FF000000"/>
        <rFont val="Arial"/>
        <family val="3"/>
        <charset val="128"/>
        <scheme val="minor"/>
      </rPr>
      <t>僕のヒーローアカデミア</t>
    </r>
  </si>
  <si>
    <r>
      <rPr>
        <sz val="11"/>
        <color rgb="FF000000"/>
        <rFont val="Arial"/>
        <family val="3"/>
        <charset val="128"/>
        <scheme val="minor"/>
      </rPr>
      <t>僕の彼女がマジメ過ぎるしょびっちな件</t>
    </r>
  </si>
  <si>
    <r>
      <rPr>
        <sz val="11"/>
        <color rgb="FF000000"/>
        <rFont val="Arial"/>
        <family val="3"/>
        <charset val="128"/>
        <scheme val="minor"/>
      </rPr>
      <t>ぼくたちは勉強ができない！</t>
    </r>
  </si>
  <si>
    <r>
      <rPr>
        <sz val="11"/>
        <color rgb="FF000000"/>
        <rFont val="Arial"/>
        <family val="3"/>
        <charset val="128"/>
        <scheme val="minor"/>
      </rPr>
      <t>ぼくたちは勉強ができない</t>
    </r>
  </si>
  <si>
    <r>
      <rPr>
        <sz val="11"/>
        <color rgb="FF000000"/>
        <rFont val="Arial"/>
        <family val="3"/>
        <charset val="128"/>
        <scheme val="minor"/>
      </rPr>
      <t>ぼくたちのリメイク</t>
    </r>
  </si>
  <si>
    <r>
      <rPr>
        <sz val="11"/>
        <color rgb="FF000000"/>
        <rFont val="Arial"/>
        <family val="3"/>
        <charset val="128"/>
        <scheme val="minor"/>
      </rPr>
      <t>放課後さいころ倶楽部</t>
    </r>
  </si>
  <si>
    <r>
      <rPr>
        <sz val="11"/>
        <color rgb="FF000000"/>
        <rFont val="Arial"/>
        <family val="3"/>
        <charset val="128"/>
        <scheme val="minor"/>
      </rPr>
      <t>便利屋斎藤さん、異世界に行く</t>
    </r>
  </si>
  <si>
    <r>
      <rPr>
        <sz val="11"/>
        <color rgb="FF000000"/>
        <rFont val="Arial"/>
        <family val="3"/>
        <charset val="128"/>
        <scheme val="minor"/>
      </rPr>
      <t>ブレンド・</t>
    </r>
    <r>
      <rPr>
        <sz val="11"/>
        <color rgb="FF000000"/>
        <rFont val="Arial"/>
        <family val="2"/>
        <scheme val="minor"/>
      </rPr>
      <t>S</t>
    </r>
  </si>
  <si>
    <r>
      <rPr>
        <sz val="11"/>
        <color rgb="FF000000"/>
        <rFont val="Arial"/>
        <family val="3"/>
        <charset val="128"/>
        <scheme val="minor"/>
      </rPr>
      <t>ブレイブウィッチーズ</t>
    </r>
  </si>
  <si>
    <r>
      <rPr>
        <sz val="11"/>
        <color rgb="FF000000"/>
        <rFont val="Arial"/>
        <family val="3"/>
        <charset val="128"/>
        <scheme val="minor"/>
      </rPr>
      <t>フルーツバスケット</t>
    </r>
  </si>
  <si>
    <r>
      <rPr>
        <sz val="11"/>
        <color rgb="FF000000"/>
        <rFont val="Arial"/>
        <family val="3"/>
        <charset val="128"/>
        <scheme val="minor"/>
      </rPr>
      <t>プリンセス・プリンシパル</t>
    </r>
    <r>
      <rPr>
        <sz val="11"/>
        <color rgb="FF000000"/>
        <rFont val="Arial"/>
        <family val="2"/>
        <scheme val="minor"/>
      </rPr>
      <t xml:space="preserve"> Crown Handler </t>
    </r>
    <r>
      <rPr>
        <sz val="11"/>
        <color rgb="FF000000"/>
        <rFont val="Arial"/>
        <family val="3"/>
        <charset val="128"/>
        <scheme val="minor"/>
      </rPr>
      <t>第</t>
    </r>
    <r>
      <rPr>
        <sz val="11"/>
        <color rgb="FF000000"/>
        <rFont val="Arial"/>
        <family val="2"/>
        <scheme val="minor"/>
      </rPr>
      <t>3</t>
    </r>
    <r>
      <rPr>
        <sz val="11"/>
        <color rgb="FF000000"/>
        <rFont val="Arial"/>
        <family val="3"/>
        <charset val="128"/>
        <scheme val="minor"/>
      </rPr>
      <t>章</t>
    </r>
  </si>
  <si>
    <r>
      <rPr>
        <sz val="11"/>
        <color rgb="FF000000"/>
        <rFont val="Arial"/>
        <family val="3"/>
        <charset val="128"/>
        <scheme val="minor"/>
      </rPr>
      <t>プリンセス・プリンシパル</t>
    </r>
    <r>
      <rPr>
        <sz val="11"/>
        <color rgb="FF000000"/>
        <rFont val="Arial"/>
        <family val="2"/>
        <scheme val="minor"/>
      </rPr>
      <t xml:space="preserve"> Crown Handler </t>
    </r>
    <r>
      <rPr>
        <sz val="11"/>
        <color rgb="FF000000"/>
        <rFont val="Arial"/>
        <family val="3"/>
        <charset val="128"/>
        <scheme val="minor"/>
      </rPr>
      <t>第</t>
    </r>
    <r>
      <rPr>
        <sz val="11"/>
        <color rgb="FF000000"/>
        <rFont val="Arial"/>
        <family val="2"/>
        <scheme val="minor"/>
      </rPr>
      <t>2</t>
    </r>
    <r>
      <rPr>
        <sz val="11"/>
        <color rgb="FF000000"/>
        <rFont val="Arial"/>
        <family val="3"/>
        <charset val="128"/>
        <scheme val="minor"/>
      </rPr>
      <t>章</t>
    </r>
  </si>
  <si>
    <r>
      <rPr>
        <sz val="11"/>
        <color rgb="FF000000"/>
        <rFont val="Arial"/>
        <family val="3"/>
        <charset val="128"/>
        <scheme val="minor"/>
      </rPr>
      <t>プリンセス・プリンシパル</t>
    </r>
    <r>
      <rPr>
        <sz val="11"/>
        <color rgb="FF000000"/>
        <rFont val="Arial"/>
        <family val="2"/>
        <scheme val="minor"/>
      </rPr>
      <t xml:space="preserve"> Crown Handler </t>
    </r>
    <r>
      <rPr>
        <sz val="11"/>
        <color rgb="FF000000"/>
        <rFont val="Arial"/>
        <family val="3"/>
        <charset val="128"/>
        <scheme val="minor"/>
      </rPr>
      <t>第</t>
    </r>
    <r>
      <rPr>
        <sz val="11"/>
        <color rgb="FF000000"/>
        <rFont val="Arial"/>
        <family val="2"/>
        <scheme val="minor"/>
      </rPr>
      <t>1</t>
    </r>
    <r>
      <rPr>
        <sz val="11"/>
        <color rgb="FF000000"/>
        <rFont val="Arial"/>
        <family val="3"/>
        <charset val="128"/>
        <scheme val="minor"/>
      </rPr>
      <t>章</t>
    </r>
  </si>
  <si>
    <r>
      <rPr>
        <sz val="11"/>
        <color rgb="FF000000"/>
        <rFont val="Arial"/>
        <family val="3"/>
        <charset val="128"/>
        <scheme val="minor"/>
      </rPr>
      <t>プリンセス・プリンシパル</t>
    </r>
  </si>
  <si>
    <r>
      <rPr>
        <sz val="11"/>
        <color rgb="FF000000"/>
        <rFont val="Arial"/>
        <family val="3"/>
        <charset val="128"/>
        <scheme val="minor"/>
      </rPr>
      <t>プリンセスコネクト！</t>
    </r>
    <r>
      <rPr>
        <sz val="11"/>
        <color rgb="FF000000"/>
        <rFont val="Arial"/>
        <family val="2"/>
        <scheme val="minor"/>
      </rPr>
      <t>Re:Dive Season 2</t>
    </r>
  </si>
  <si>
    <r>
      <rPr>
        <sz val="11"/>
        <color rgb="FF000000"/>
        <rFont val="Arial"/>
        <family val="3"/>
        <charset val="128"/>
        <scheme val="minor"/>
      </rPr>
      <t>プリンセスコネクト！</t>
    </r>
    <r>
      <rPr>
        <sz val="11"/>
        <color rgb="FF000000"/>
        <rFont val="Arial"/>
        <family val="2"/>
        <scheme val="minor"/>
      </rPr>
      <t>Re:Dive</t>
    </r>
  </si>
  <si>
    <r>
      <rPr>
        <sz val="11"/>
        <color rgb="FF000000"/>
        <rFont val="Arial"/>
        <family val="3"/>
        <charset val="128"/>
        <scheme val="minor"/>
      </rPr>
      <t>プリマドール</t>
    </r>
  </si>
  <si>
    <r>
      <rPr>
        <sz val="11"/>
        <color rgb="FF000000"/>
        <rFont val="Arial"/>
        <family val="3"/>
        <charset val="128"/>
        <scheme val="minor"/>
      </rPr>
      <t>プランダラ</t>
    </r>
  </si>
  <si>
    <r>
      <rPr>
        <sz val="11"/>
        <color rgb="FF000000"/>
        <rFont val="Arial"/>
        <family val="3"/>
        <charset val="128"/>
        <scheme val="minor"/>
      </rPr>
      <t>プラスティック・メモリーズ</t>
    </r>
  </si>
  <si>
    <r>
      <rPr>
        <sz val="11"/>
        <color rgb="FF000000"/>
        <rFont val="Arial"/>
        <family val="3"/>
        <charset val="128"/>
        <scheme val="minor"/>
      </rPr>
      <t>プラオレ！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～</t>
    </r>
    <r>
      <rPr>
        <sz val="11"/>
        <color rgb="FF000000"/>
        <rFont val="Arial"/>
        <family val="2"/>
        <scheme val="minor"/>
      </rPr>
      <t>PRIDE OF ORANGE</t>
    </r>
    <r>
      <rPr>
        <sz val="11"/>
        <color rgb="FF000000"/>
        <rFont val="Arial"/>
        <family val="3"/>
        <charset val="128"/>
        <scheme val="minor"/>
      </rPr>
      <t>～</t>
    </r>
    <phoneticPr fontId="3"/>
  </si>
  <si>
    <r>
      <rPr>
        <sz val="11"/>
        <color rgb="FF000000"/>
        <rFont val="Arial"/>
        <family val="3"/>
        <charset val="128"/>
        <scheme val="minor"/>
      </rPr>
      <t>ふらいんぐうぃっち</t>
    </r>
  </si>
  <si>
    <r>
      <rPr>
        <sz val="11"/>
        <color rgb="FF000000"/>
        <rFont val="Arial"/>
        <family val="3"/>
        <charset val="128"/>
        <scheme val="minor"/>
      </rPr>
      <t>秒速</t>
    </r>
    <r>
      <rPr>
        <sz val="11"/>
        <color rgb="FF000000"/>
        <rFont val="Arial"/>
        <family val="2"/>
        <scheme val="minor"/>
      </rPr>
      <t>5</t>
    </r>
    <r>
      <rPr>
        <sz val="11"/>
        <color rgb="FF000000"/>
        <rFont val="Arial"/>
        <family val="3"/>
        <charset val="128"/>
        <scheme val="minor"/>
      </rPr>
      <t>センチメートル</t>
    </r>
  </si>
  <si>
    <r>
      <rPr>
        <sz val="11"/>
        <color rgb="FF000000"/>
        <rFont val="Arial"/>
        <family val="3"/>
        <charset val="128"/>
        <scheme val="minor"/>
      </rPr>
      <t>不徳のギルド</t>
    </r>
  </si>
  <si>
    <r>
      <t xml:space="preserve">Fate/kaleid liner </t>
    </r>
    <r>
      <rPr>
        <sz val="11"/>
        <color rgb="FF000000"/>
        <rFont val="Arial"/>
        <family val="3"/>
        <charset val="128"/>
        <scheme val="minor"/>
      </rPr>
      <t>プリズマ☆イリヤ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ドライ</t>
    </r>
    <r>
      <rPr>
        <sz val="11"/>
        <color rgb="FF000000"/>
        <rFont val="Arial"/>
        <family val="2"/>
        <scheme val="minor"/>
      </rPr>
      <t>!!</t>
    </r>
  </si>
  <si>
    <r>
      <t xml:space="preserve">Fate/kaleid liner </t>
    </r>
    <r>
      <rPr>
        <sz val="11"/>
        <color rgb="FF000000"/>
        <rFont val="Arial"/>
        <family val="3"/>
        <charset val="128"/>
        <scheme val="minor"/>
      </rPr>
      <t>プリズマ☆イリヤ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ツヴァイ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ヘルツ！</t>
    </r>
  </si>
  <si>
    <r>
      <t xml:space="preserve">Fate/kaleid liner </t>
    </r>
    <r>
      <rPr>
        <sz val="11"/>
        <color rgb="FF000000"/>
        <rFont val="Arial"/>
        <family val="3"/>
        <charset val="128"/>
        <scheme val="minor"/>
      </rPr>
      <t>プリズマ☆イリヤ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ツヴァイ！</t>
    </r>
  </si>
  <si>
    <r>
      <t xml:space="preserve">Fate/kaleid liner </t>
    </r>
    <r>
      <rPr>
        <sz val="11"/>
        <color rgb="FF000000"/>
        <rFont val="Arial"/>
        <family val="3"/>
        <charset val="128"/>
        <scheme val="minor"/>
      </rPr>
      <t>プリズマ☆イリヤ</t>
    </r>
  </si>
  <si>
    <r>
      <rPr>
        <sz val="11"/>
        <color rgb="FF000000"/>
        <rFont val="Arial"/>
        <family val="3"/>
        <charset val="128"/>
        <scheme val="minor"/>
      </rPr>
      <t>夫婦以上、恋人未満。</t>
    </r>
  </si>
  <si>
    <r>
      <rPr>
        <sz val="11"/>
        <color rgb="FF000000"/>
        <rFont val="Arial"/>
        <family val="3"/>
        <charset val="128"/>
        <scheme val="minor"/>
      </rPr>
      <t>ヒロインたるもの！〜嫌われヒロインと内緒のお仕事〜</t>
    </r>
  </si>
  <si>
    <r>
      <rPr>
        <sz val="11"/>
        <color rgb="FF000000"/>
        <rFont val="Arial"/>
        <family val="3"/>
        <charset val="128"/>
        <scheme val="minor"/>
      </rPr>
      <t>冰剣の魔術師が世界を統べる</t>
    </r>
  </si>
  <si>
    <r>
      <rPr>
        <sz val="11"/>
        <color rgb="FF000000"/>
        <rFont val="Arial"/>
        <family val="3"/>
        <charset val="128"/>
        <scheme val="minor"/>
      </rPr>
      <t>氷菓</t>
    </r>
  </si>
  <si>
    <r>
      <rPr>
        <sz val="11"/>
        <color rgb="FF000000"/>
        <rFont val="Arial"/>
        <family val="3"/>
        <charset val="128"/>
        <scheme val="minor"/>
      </rPr>
      <t>特別編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響け！ユーフォニアム～アンサンブルコンテスト～</t>
    </r>
    <phoneticPr fontId="3"/>
  </si>
  <si>
    <r>
      <rPr>
        <sz val="11"/>
        <color rgb="FF000000"/>
        <rFont val="Arial"/>
        <family val="3"/>
        <charset val="128"/>
        <scheme val="minor"/>
      </rPr>
      <t>劇場版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響け！ユーフォニアム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～誓いのフィナーレ～</t>
    </r>
    <phoneticPr fontId="3"/>
  </si>
  <si>
    <r>
      <rPr>
        <sz val="11"/>
        <color rgb="FF000000"/>
        <rFont val="Arial"/>
        <family val="3"/>
        <charset val="128"/>
        <scheme val="minor"/>
      </rPr>
      <t>劇場版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響け！ユーフォニアム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～届けたいメロディ～</t>
    </r>
    <phoneticPr fontId="3"/>
  </si>
  <si>
    <r>
      <rPr>
        <sz val="11"/>
        <color rgb="FF000000"/>
        <rFont val="Arial"/>
        <family val="3"/>
        <charset val="128"/>
        <scheme val="minor"/>
      </rPr>
      <t>劇場版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響け！ユーフォニアム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～北宇治高校吹奏楽部へようこそ～</t>
    </r>
    <phoneticPr fontId="3"/>
  </si>
  <si>
    <r>
      <rPr>
        <sz val="11"/>
        <color rgb="FF000000"/>
        <rFont val="Arial"/>
        <family val="3"/>
        <charset val="128"/>
        <scheme val="minor"/>
      </rPr>
      <t>響け！ユーフォニアム</t>
    </r>
    <r>
      <rPr>
        <sz val="11"/>
        <color rgb="FF000000"/>
        <rFont val="Arial"/>
        <family val="2"/>
        <scheme val="minor"/>
      </rPr>
      <t>2</t>
    </r>
    <phoneticPr fontId="3"/>
  </si>
  <si>
    <r>
      <rPr>
        <sz val="11"/>
        <color rgb="FF000000"/>
        <rFont val="Arial"/>
        <family val="3"/>
        <charset val="128"/>
        <scheme val="minor"/>
      </rPr>
      <t>響け！ユーフォニアム</t>
    </r>
  </si>
  <si>
    <r>
      <rPr>
        <sz val="11"/>
        <color rgb="FF000000"/>
        <rFont val="Arial"/>
        <family val="3"/>
        <charset val="128"/>
        <scheme val="minor"/>
      </rPr>
      <t>ひなろじ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～</t>
    </r>
    <r>
      <rPr>
        <sz val="11"/>
        <color rgb="FF000000"/>
        <rFont val="Arial"/>
        <family val="2"/>
        <scheme val="minor"/>
      </rPr>
      <t>from Luck &amp; Logic</t>
    </r>
    <r>
      <rPr>
        <sz val="11"/>
        <color rgb="FF000000"/>
        <rFont val="Arial"/>
        <family val="3"/>
        <charset val="128"/>
        <scheme val="minor"/>
      </rPr>
      <t>～</t>
    </r>
  </si>
  <si>
    <r>
      <rPr>
        <sz val="11"/>
        <color rgb="FF000000"/>
        <rFont val="Arial"/>
        <family val="3"/>
        <charset val="128"/>
        <scheme val="minor"/>
      </rPr>
      <t>ひなこのーと</t>
    </r>
  </si>
  <si>
    <r>
      <rPr>
        <sz val="11"/>
        <color rgb="FF000000"/>
        <rFont val="Arial"/>
        <family val="3"/>
        <charset val="128"/>
        <scheme val="minor"/>
      </rPr>
      <t>ひとりぼっちの○○生活</t>
    </r>
  </si>
  <si>
    <r>
      <rPr>
        <sz val="11"/>
        <color rgb="FF000000"/>
        <rFont val="Arial"/>
        <family val="3"/>
        <charset val="128"/>
        <scheme val="minor"/>
      </rPr>
      <t>棺姫のチャイカ</t>
    </r>
    <r>
      <rPr>
        <sz val="11"/>
        <color rgb="FF000000"/>
        <rFont val="Arial"/>
        <family val="2"/>
        <scheme val="minor"/>
      </rPr>
      <t xml:space="preserve"> AVENGING BATTLE</t>
    </r>
  </si>
  <si>
    <r>
      <rPr>
        <sz val="11"/>
        <color rgb="FF000000"/>
        <rFont val="Arial"/>
        <family val="3"/>
        <charset val="128"/>
        <scheme val="minor"/>
      </rPr>
      <t>棺姫のチャイカ</t>
    </r>
  </si>
  <si>
    <r>
      <rPr>
        <sz val="11"/>
        <color rgb="FF000000"/>
        <rFont val="Arial"/>
        <family val="3"/>
        <charset val="128"/>
        <scheme val="minor"/>
      </rPr>
      <t>緋弾のアリアＡＡ</t>
    </r>
  </si>
  <si>
    <r>
      <rPr>
        <sz val="11"/>
        <color rgb="FF000000"/>
        <rFont val="Arial"/>
        <family val="3"/>
        <charset val="128"/>
        <scheme val="minor"/>
      </rPr>
      <t>緋弾のアリア</t>
    </r>
  </si>
  <si>
    <r>
      <rPr>
        <sz val="11"/>
        <color rgb="FF000000"/>
        <rFont val="Arial"/>
        <family val="3"/>
        <charset val="128"/>
        <scheme val="minor"/>
      </rPr>
      <t>ヒーラー・ガール</t>
    </r>
  </si>
  <si>
    <r>
      <t xml:space="preserve">BanG Dream! </t>
    </r>
    <r>
      <rPr>
        <sz val="11"/>
        <color rgb="FF000000"/>
        <rFont val="Arial"/>
        <family val="3"/>
        <charset val="128"/>
        <scheme val="minor"/>
      </rPr>
      <t>ぽっぴん</t>
    </r>
    <r>
      <rPr>
        <sz val="11"/>
        <color rgb="FF000000"/>
        <rFont val="Arial"/>
        <family val="2"/>
        <scheme val="minor"/>
      </rPr>
      <t>'</t>
    </r>
    <r>
      <rPr>
        <sz val="11"/>
        <color rgb="FF000000"/>
        <rFont val="Arial"/>
        <family val="3"/>
        <charset val="128"/>
        <scheme val="minor"/>
      </rPr>
      <t>どりーむ！</t>
    </r>
  </si>
  <si>
    <r>
      <t xml:space="preserve">BanG Dream! Episode of Roselia </t>
    </r>
    <r>
      <rPr>
        <sz val="11"/>
        <color rgb="FF000000"/>
        <rFont val="Arial"/>
        <family val="3"/>
        <charset val="128"/>
        <scheme val="minor"/>
      </rPr>
      <t>Ⅱ</t>
    </r>
    <r>
      <rPr>
        <sz val="11"/>
        <color rgb="FF000000"/>
        <rFont val="Arial"/>
        <family val="2"/>
        <scheme val="minor"/>
      </rPr>
      <t xml:space="preserve"> : Song I am.</t>
    </r>
  </si>
  <si>
    <r>
      <t xml:space="preserve">BanG Dream! Episode of Roselia </t>
    </r>
    <r>
      <rPr>
        <sz val="11"/>
        <color rgb="FF000000"/>
        <rFont val="Arial"/>
        <family val="3"/>
        <charset val="128"/>
        <scheme val="minor"/>
      </rPr>
      <t>Ⅰ</t>
    </r>
    <r>
      <rPr>
        <sz val="11"/>
        <color rgb="FF000000"/>
        <rFont val="Arial"/>
        <family val="2"/>
        <scheme val="minor"/>
      </rPr>
      <t xml:space="preserve"> : </t>
    </r>
    <r>
      <rPr>
        <sz val="11"/>
        <color rgb="FF000000"/>
        <rFont val="Arial"/>
        <family val="3"/>
        <charset val="128"/>
        <scheme val="minor"/>
      </rPr>
      <t>約束</t>
    </r>
  </si>
  <si>
    <r>
      <t>BanG Dream!</t>
    </r>
    <r>
      <rPr>
        <sz val="11"/>
        <color rgb="FF000000"/>
        <rFont val="Arial"/>
        <family val="3"/>
        <charset val="128"/>
        <scheme val="minor"/>
      </rPr>
      <t>（バンドリ）</t>
    </r>
  </si>
  <si>
    <r>
      <rPr>
        <sz val="11"/>
        <color rgb="FF000000"/>
        <rFont val="Arial"/>
        <family val="3"/>
        <charset val="128"/>
        <scheme val="minor"/>
      </rPr>
      <t>ハンドシェイカー</t>
    </r>
  </si>
  <si>
    <r>
      <rPr>
        <sz val="11"/>
        <color rgb="FF000000"/>
        <rFont val="Arial"/>
        <family val="3"/>
        <charset val="128"/>
        <scheme val="minor"/>
      </rPr>
      <t>ハロー！！きんいろモザイク</t>
    </r>
  </si>
  <si>
    <r>
      <rPr>
        <sz val="11"/>
        <color rgb="FF000000"/>
        <rFont val="Arial"/>
        <family val="3"/>
        <charset val="128"/>
        <scheme val="minor"/>
      </rPr>
      <t>はるかなレシーブ</t>
    </r>
  </si>
  <si>
    <r>
      <rPr>
        <sz val="11"/>
        <color rgb="FF000000"/>
        <rFont val="Arial"/>
        <family val="3"/>
        <charset val="128"/>
        <scheme val="minor"/>
      </rPr>
      <t>はねバド！</t>
    </r>
  </si>
  <si>
    <r>
      <rPr>
        <sz val="11"/>
        <color rgb="FF000000"/>
        <rFont val="Arial"/>
        <family val="3"/>
        <charset val="128"/>
        <scheme val="minor"/>
      </rPr>
      <t>ハナヤマタ</t>
    </r>
  </si>
  <si>
    <r>
      <rPr>
        <sz val="11"/>
        <color rgb="FF000000"/>
        <rFont val="Arial"/>
        <family val="3"/>
        <charset val="128"/>
        <scheme val="minor"/>
      </rPr>
      <t>バトルガール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ハイスクール</t>
    </r>
  </si>
  <si>
    <r>
      <rPr>
        <sz val="11"/>
        <color rgb="FF000000"/>
        <rFont val="Arial"/>
        <family val="3"/>
        <charset val="128"/>
        <scheme val="minor"/>
      </rPr>
      <t>はてな☆イリュージョン</t>
    </r>
  </si>
  <si>
    <r>
      <rPr>
        <sz val="11"/>
        <color rgb="FF000000"/>
        <rFont val="Arial"/>
        <family val="3"/>
        <charset val="128"/>
        <scheme val="minor"/>
      </rPr>
      <t>バディ・コンプレックス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完結編</t>
    </r>
    <r>
      <rPr>
        <sz val="11"/>
        <color rgb="FF000000"/>
        <rFont val="Arial"/>
        <family val="2"/>
        <scheme val="minor"/>
      </rPr>
      <t xml:space="preserve"> -</t>
    </r>
    <r>
      <rPr>
        <sz val="11"/>
        <color rgb="FF000000"/>
        <rFont val="Arial"/>
        <family val="3"/>
        <charset val="128"/>
        <scheme val="minor"/>
      </rPr>
      <t>あの空に還る未来で</t>
    </r>
    <r>
      <rPr>
        <sz val="11"/>
        <color rgb="FF000000"/>
        <rFont val="Arial"/>
        <family val="2"/>
        <scheme val="minor"/>
      </rPr>
      <t>-</t>
    </r>
  </si>
  <si>
    <r>
      <rPr>
        <sz val="11"/>
        <color rgb="FF000000"/>
        <rFont val="Arial"/>
        <family val="3"/>
        <charset val="128"/>
        <scheme val="minor"/>
      </rPr>
      <t>バディ・コンプレックス</t>
    </r>
  </si>
  <si>
    <r>
      <rPr>
        <sz val="11"/>
        <color rgb="FF000000"/>
        <rFont val="Arial"/>
        <family val="3"/>
        <charset val="128"/>
        <scheme val="minor"/>
      </rPr>
      <t>ハッピーシュガーライフ</t>
    </r>
  </si>
  <si>
    <r>
      <rPr>
        <sz val="11"/>
        <color rgb="FF000000"/>
        <rFont val="Arial"/>
        <family val="3"/>
        <charset val="128"/>
        <scheme val="minor"/>
      </rPr>
      <t>八月のシンデレラナイン</t>
    </r>
  </si>
  <si>
    <r>
      <rPr>
        <sz val="11"/>
        <color rgb="FF000000"/>
        <rFont val="Arial"/>
        <family val="3"/>
        <charset val="128"/>
        <scheme val="minor"/>
      </rPr>
      <t>化物語</t>
    </r>
  </si>
  <si>
    <r>
      <rPr>
        <sz val="11"/>
        <color rgb="FF000000"/>
        <rFont val="Arial"/>
        <family val="3"/>
        <charset val="128"/>
        <scheme val="minor"/>
      </rPr>
      <t>這いよれ！ニャル子さん</t>
    </r>
    <r>
      <rPr>
        <sz val="11"/>
        <color rgb="FF000000"/>
        <rFont val="Arial"/>
        <family val="2"/>
        <scheme val="minor"/>
      </rPr>
      <t>W</t>
    </r>
  </si>
  <si>
    <r>
      <rPr>
        <sz val="11"/>
        <color rgb="FF000000"/>
        <rFont val="Arial"/>
        <family val="3"/>
        <charset val="128"/>
        <scheme val="minor"/>
      </rPr>
      <t>這いよれ！ニャル子さん</t>
    </r>
  </si>
  <si>
    <r>
      <rPr>
        <sz val="11"/>
        <color rgb="FF000000"/>
        <rFont val="Arial"/>
        <family val="3"/>
        <charset val="128"/>
        <scheme val="minor"/>
      </rPr>
      <t>灰と幻想のグリムガル</t>
    </r>
  </si>
  <si>
    <r>
      <rPr>
        <sz val="11"/>
        <color rgb="FF000000"/>
        <rFont val="Arial"/>
        <family val="3"/>
        <charset val="128"/>
        <scheme val="minor"/>
      </rPr>
      <t>劇場版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ハイスクール・フリート</t>
    </r>
  </si>
  <si>
    <r>
      <rPr>
        <sz val="11"/>
        <color rgb="FF000000"/>
        <rFont val="Arial"/>
        <family val="3"/>
        <charset val="128"/>
        <scheme val="minor"/>
      </rPr>
      <t>ハイスクール・フリート</t>
    </r>
  </si>
  <si>
    <r>
      <rPr>
        <sz val="11"/>
        <color rgb="FF000000"/>
        <rFont val="Arial"/>
        <family val="3"/>
        <charset val="128"/>
        <scheme val="minor"/>
      </rPr>
      <t>ハイキュー</t>
    </r>
    <r>
      <rPr>
        <sz val="11"/>
        <color rgb="FF000000"/>
        <rFont val="Arial"/>
        <family val="2"/>
        <scheme val="minor"/>
      </rPr>
      <t xml:space="preserve">!! </t>
    </r>
    <r>
      <rPr>
        <sz val="11"/>
        <color rgb="FF000000"/>
        <rFont val="Arial"/>
        <family val="3"/>
        <charset val="128"/>
        <scheme val="minor"/>
      </rPr>
      <t>コンセプトの戦い</t>
    </r>
  </si>
  <si>
    <r>
      <rPr>
        <sz val="11"/>
        <color rgb="FF000000"/>
        <rFont val="Arial"/>
        <family val="3"/>
        <charset val="128"/>
        <scheme val="minor"/>
      </rPr>
      <t>ハイキュー</t>
    </r>
    <r>
      <rPr>
        <sz val="11"/>
        <color rgb="FF000000"/>
        <rFont val="Arial"/>
        <family val="2"/>
        <scheme val="minor"/>
      </rPr>
      <t xml:space="preserve">!! </t>
    </r>
    <r>
      <rPr>
        <sz val="11"/>
        <color rgb="FF000000"/>
        <rFont val="Arial"/>
        <family val="3"/>
        <charset val="128"/>
        <scheme val="minor"/>
      </rPr>
      <t>才能とセンス</t>
    </r>
  </si>
  <si>
    <r>
      <rPr>
        <sz val="11"/>
        <color rgb="FF000000"/>
        <rFont val="Arial"/>
        <family val="3"/>
        <charset val="128"/>
        <scheme val="minor"/>
      </rPr>
      <t>ハイキュー</t>
    </r>
    <r>
      <rPr>
        <sz val="11"/>
        <color rgb="FF000000"/>
        <rFont val="Arial"/>
        <family val="2"/>
        <scheme val="minor"/>
      </rPr>
      <t>!! TO THE TOP</t>
    </r>
  </si>
  <si>
    <r>
      <rPr>
        <sz val="11"/>
        <color rgb="FF000000"/>
        <rFont val="Arial"/>
        <family val="3"/>
        <charset val="128"/>
        <scheme val="minor"/>
      </rPr>
      <t>ハイキュー</t>
    </r>
    <r>
      <rPr>
        <sz val="11"/>
        <color rgb="FF000000"/>
        <rFont val="Arial"/>
        <family val="2"/>
        <scheme val="minor"/>
      </rPr>
      <t xml:space="preserve">!! </t>
    </r>
    <r>
      <rPr>
        <sz val="11"/>
        <color rgb="FF000000"/>
        <rFont val="Arial"/>
        <family val="3"/>
        <charset val="128"/>
        <scheme val="minor"/>
      </rPr>
      <t>烏野高校</t>
    </r>
    <r>
      <rPr>
        <sz val="11"/>
        <color rgb="FF000000"/>
        <rFont val="Arial"/>
        <family val="2"/>
        <scheme val="minor"/>
      </rPr>
      <t xml:space="preserve"> VS </t>
    </r>
    <r>
      <rPr>
        <sz val="11"/>
        <color rgb="FF000000"/>
        <rFont val="Arial"/>
        <family val="3"/>
        <charset val="128"/>
        <scheme val="minor"/>
      </rPr>
      <t>白鳥沢学園高校</t>
    </r>
  </si>
  <si>
    <r>
      <rPr>
        <sz val="11"/>
        <color rgb="FF000000"/>
        <rFont val="Arial"/>
        <family val="3"/>
        <charset val="128"/>
        <scheme val="minor"/>
      </rPr>
      <t>ハイキュー</t>
    </r>
    <r>
      <rPr>
        <sz val="11"/>
        <color rgb="FF000000"/>
        <rFont val="Arial"/>
        <family val="2"/>
        <scheme val="minor"/>
      </rPr>
      <t xml:space="preserve">!! </t>
    </r>
    <r>
      <rPr>
        <sz val="11"/>
        <color rgb="FF000000"/>
        <rFont val="Arial"/>
        <family val="3"/>
        <charset val="128"/>
        <scheme val="minor"/>
      </rPr>
      <t>セカンドシーズン</t>
    </r>
  </si>
  <si>
    <r>
      <rPr>
        <sz val="11"/>
        <color rgb="FF000000"/>
        <rFont val="Arial"/>
        <family val="3"/>
        <charset val="128"/>
        <scheme val="minor"/>
      </rPr>
      <t>ハイキュー</t>
    </r>
    <r>
      <rPr>
        <sz val="11"/>
        <color rgb="FF000000"/>
        <rFont val="Arial"/>
        <family val="2"/>
        <scheme val="minor"/>
      </rPr>
      <t>!!</t>
    </r>
  </si>
  <si>
    <r>
      <rPr>
        <sz val="11"/>
        <color rgb="FF000000"/>
        <rFont val="Arial"/>
        <family val="3"/>
        <charset val="128"/>
        <scheme val="minor"/>
      </rPr>
      <t>のんのんびより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ばけーしょん</t>
    </r>
  </si>
  <si>
    <r>
      <rPr>
        <sz val="11"/>
        <color rgb="FF000000"/>
        <rFont val="Arial"/>
        <family val="3"/>
        <charset val="128"/>
        <scheme val="minor"/>
      </rPr>
      <t>のんのんびより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のんすとっぷ</t>
    </r>
  </si>
  <si>
    <r>
      <rPr>
        <sz val="11"/>
        <color rgb="FF000000"/>
        <rFont val="Arial"/>
        <family val="3"/>
        <charset val="128"/>
        <scheme val="minor"/>
      </rPr>
      <t>のんのんびより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りぴーと</t>
    </r>
  </si>
  <si>
    <r>
      <rPr>
        <sz val="11"/>
        <color rgb="FF000000"/>
        <rFont val="Arial"/>
        <family val="3"/>
        <charset val="128"/>
        <scheme val="minor"/>
      </rPr>
      <t>のんのんびより</t>
    </r>
  </si>
  <si>
    <r>
      <t xml:space="preserve">NORN9 </t>
    </r>
    <r>
      <rPr>
        <sz val="11"/>
        <color rgb="FF000000"/>
        <rFont val="Arial"/>
        <family val="3"/>
        <charset val="128"/>
        <scheme val="minor"/>
      </rPr>
      <t>ノルン</t>
    </r>
    <r>
      <rPr>
        <sz val="11"/>
        <color rgb="FF000000"/>
        <rFont val="Arial"/>
        <family val="2"/>
        <scheme val="minor"/>
      </rPr>
      <t>+</t>
    </r>
    <r>
      <rPr>
        <sz val="11"/>
        <color rgb="FF000000"/>
        <rFont val="Arial"/>
        <family val="3"/>
        <charset val="128"/>
        <scheme val="minor"/>
      </rPr>
      <t>ノネット</t>
    </r>
  </si>
  <si>
    <r>
      <rPr>
        <sz val="11"/>
        <color rgb="FF000000"/>
        <rFont val="Arial"/>
        <family val="3"/>
        <charset val="128"/>
        <scheme val="minor"/>
      </rPr>
      <t>ノラガミ</t>
    </r>
    <r>
      <rPr>
        <sz val="11"/>
        <color rgb="FF000000"/>
        <rFont val="Arial"/>
        <family val="2"/>
        <scheme val="minor"/>
      </rPr>
      <t xml:space="preserve"> ARAGOTO</t>
    </r>
  </si>
  <si>
    <r>
      <rPr>
        <sz val="11"/>
        <color rgb="FF000000"/>
        <rFont val="Arial"/>
        <family val="3"/>
        <charset val="128"/>
        <scheme val="minor"/>
      </rPr>
      <t>ノラガミ</t>
    </r>
  </si>
  <si>
    <r>
      <rPr>
        <sz val="11"/>
        <color rgb="FF000000"/>
        <rFont val="Arial"/>
        <family val="3"/>
        <charset val="128"/>
        <scheme val="minor"/>
      </rPr>
      <t>農民関連のスキルばっか上げてたら何故か強くなった。</t>
    </r>
  </si>
  <si>
    <r>
      <rPr>
        <sz val="11"/>
        <color rgb="FF000000"/>
        <rFont val="Arial"/>
        <family val="3"/>
        <charset val="128"/>
        <scheme val="minor"/>
      </rPr>
      <t>ノーゲーム・ノーライフ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ゼロ</t>
    </r>
  </si>
  <si>
    <r>
      <rPr>
        <sz val="11"/>
        <color rgb="FF000000"/>
        <rFont val="Arial"/>
        <family val="3"/>
        <charset val="128"/>
        <scheme val="minor"/>
      </rPr>
      <t>ノーゲーム・ノーライフ</t>
    </r>
  </si>
  <si>
    <r>
      <rPr>
        <sz val="11"/>
        <color rgb="FF000000"/>
        <rFont val="Arial"/>
        <family val="3"/>
        <charset val="128"/>
        <scheme val="minor"/>
      </rPr>
      <t>ネトゲの嫁は女の子じゃないと思った？</t>
    </r>
  </si>
  <si>
    <r>
      <rPr>
        <sz val="11"/>
        <color rgb="FF000000"/>
        <rFont val="Arial"/>
        <family val="3"/>
        <charset val="128"/>
        <scheme val="minor"/>
      </rPr>
      <t>七つの魔剣が支配する</t>
    </r>
  </si>
  <si>
    <r>
      <rPr>
        <sz val="11"/>
        <color rgb="FF000000"/>
        <rFont val="Arial"/>
        <family val="3"/>
        <charset val="128"/>
        <scheme val="minor"/>
      </rPr>
      <t>夏色キセキ</t>
    </r>
  </si>
  <si>
    <r>
      <rPr>
        <sz val="11"/>
        <color rgb="FF000000"/>
        <rFont val="Arial"/>
        <family val="3"/>
        <charset val="128"/>
        <scheme val="minor"/>
      </rPr>
      <t>凪のあすから</t>
    </r>
  </si>
  <si>
    <r>
      <rPr>
        <sz val="11"/>
        <color rgb="FF000000"/>
        <rFont val="Arial"/>
        <family val="3"/>
        <charset val="128"/>
        <scheme val="minor"/>
      </rPr>
      <t>長門有希ちゃんの消失</t>
    </r>
  </si>
  <si>
    <r>
      <rPr>
        <sz val="11"/>
        <color rgb="FF000000"/>
        <rFont val="Arial"/>
        <family val="3"/>
        <charset val="128"/>
        <scheme val="minor"/>
      </rPr>
      <t>トリニティセブン</t>
    </r>
    <r>
      <rPr>
        <sz val="11"/>
        <color rgb="FF000000"/>
        <rFont val="Arial"/>
        <family val="2"/>
        <scheme val="minor"/>
      </rPr>
      <t xml:space="preserve"> -</t>
    </r>
    <r>
      <rPr>
        <sz val="11"/>
        <color rgb="FF000000"/>
        <rFont val="Arial"/>
        <family val="3"/>
        <charset val="128"/>
        <scheme val="minor"/>
      </rPr>
      <t>悠久図書館と錬金術少女</t>
    </r>
    <r>
      <rPr>
        <sz val="11"/>
        <color rgb="FF000000"/>
        <rFont val="Arial"/>
        <family val="2"/>
        <scheme val="minor"/>
      </rPr>
      <t>-</t>
    </r>
  </si>
  <si>
    <r>
      <rPr>
        <sz val="11"/>
        <color rgb="FF000000"/>
        <rFont val="Arial"/>
        <family val="3"/>
        <charset val="128"/>
        <scheme val="minor"/>
      </rPr>
      <t>トリニティセブン</t>
    </r>
  </si>
  <si>
    <r>
      <rPr>
        <sz val="11"/>
        <color rgb="FF000000"/>
        <rFont val="Arial"/>
        <family val="3"/>
        <charset val="128"/>
        <scheme val="minor"/>
      </rPr>
      <t>とらドラ！</t>
    </r>
  </si>
  <si>
    <r>
      <rPr>
        <sz val="11"/>
        <color rgb="FF000000"/>
        <rFont val="Arial"/>
        <family val="3"/>
        <charset val="128"/>
        <scheme val="minor"/>
      </rPr>
      <t>となりの吸血鬼さん</t>
    </r>
  </si>
  <si>
    <r>
      <rPr>
        <sz val="11"/>
        <color rgb="FF000000"/>
        <rFont val="Arial"/>
        <family val="3"/>
        <charset val="128"/>
        <scheme val="minor"/>
      </rPr>
      <t>刀使ノ巫女</t>
    </r>
  </si>
  <si>
    <r>
      <rPr>
        <sz val="11"/>
        <color rgb="FF000000"/>
        <rFont val="Arial"/>
        <family val="3"/>
        <charset val="128"/>
        <scheme val="minor"/>
      </rPr>
      <t>ド級編隊エグゼロス</t>
    </r>
  </si>
  <si>
    <r>
      <rPr>
        <sz val="11"/>
        <color rgb="FF000000"/>
        <rFont val="Arial"/>
        <family val="3"/>
        <charset val="128"/>
        <scheme val="minor"/>
      </rPr>
      <t>ドールズフロントライン</t>
    </r>
  </si>
  <si>
    <r>
      <rPr>
        <sz val="11"/>
        <color rgb="FF000000"/>
        <rFont val="Arial"/>
        <family val="3"/>
        <charset val="128"/>
        <scheme val="minor"/>
      </rPr>
      <t>とある科学の一方通行</t>
    </r>
  </si>
  <si>
    <r>
      <rPr>
        <sz val="11"/>
        <color rgb="FF000000"/>
        <rFont val="Arial"/>
        <family val="3"/>
        <charset val="128"/>
        <scheme val="minor"/>
      </rPr>
      <t>天体のメソッド</t>
    </r>
  </si>
  <si>
    <r>
      <rPr>
        <sz val="11"/>
        <color rgb="FF000000"/>
        <rFont val="Arial"/>
        <family val="3"/>
        <charset val="128"/>
        <scheme val="minor"/>
      </rPr>
      <t>転生王女と天才令嬢の魔法革命</t>
    </r>
  </si>
  <si>
    <r>
      <rPr>
        <sz val="11"/>
        <color rgb="FF000000"/>
        <rFont val="Arial"/>
        <family val="3"/>
        <charset val="128"/>
        <scheme val="minor"/>
      </rPr>
      <t>天使の</t>
    </r>
    <r>
      <rPr>
        <sz val="11"/>
        <color rgb="FF000000"/>
        <rFont val="Arial"/>
        <family val="2"/>
        <scheme val="minor"/>
      </rPr>
      <t>3P!</t>
    </r>
  </si>
  <si>
    <r>
      <rPr>
        <sz val="11"/>
        <color rgb="FF000000"/>
        <rFont val="Arial"/>
        <family val="3"/>
        <charset val="128"/>
        <scheme val="minor"/>
      </rPr>
      <t>天気の子</t>
    </r>
  </si>
  <si>
    <r>
      <rPr>
        <sz val="11"/>
        <color rgb="FF000000"/>
        <rFont val="Arial"/>
        <family val="3"/>
        <charset val="128"/>
        <scheme val="minor"/>
      </rPr>
      <t>てっぺんっ</t>
    </r>
    <r>
      <rPr>
        <sz val="11"/>
        <color rgb="FF000000"/>
        <rFont val="Arial"/>
        <family val="2"/>
        <scheme val="minor"/>
      </rPr>
      <t>!!!!!!!!!!!!!!!</t>
    </r>
  </si>
  <si>
    <r>
      <rPr>
        <sz val="11"/>
        <color rgb="FF000000"/>
        <rFont val="Arial"/>
        <family val="3"/>
        <charset val="128"/>
        <scheme val="minor"/>
      </rPr>
      <t>デスマーチからはじまる異世界狂想曲</t>
    </r>
  </si>
  <si>
    <r>
      <rPr>
        <sz val="11"/>
        <color rgb="FF000000"/>
        <rFont val="Arial"/>
        <family val="3"/>
        <charset val="128"/>
        <scheme val="minor"/>
      </rPr>
      <t>手品先輩</t>
    </r>
  </si>
  <si>
    <r>
      <rPr>
        <sz val="11"/>
        <color rgb="FF000000"/>
        <rFont val="Arial"/>
        <family val="3"/>
        <charset val="128"/>
        <scheme val="minor"/>
      </rPr>
      <t>劇場版デート・ア・ライブ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万由里ジャッジメント</t>
    </r>
  </si>
  <si>
    <r>
      <rPr>
        <sz val="11"/>
        <color rgb="FF000000"/>
        <rFont val="Arial"/>
        <family val="3"/>
        <charset val="128"/>
        <scheme val="minor"/>
      </rPr>
      <t>デート・ア・ライブ</t>
    </r>
    <r>
      <rPr>
        <sz val="11"/>
        <color rgb="FF000000"/>
        <rFont val="Arial"/>
        <family val="2"/>
        <scheme val="minor"/>
      </rPr>
      <t>IV</t>
    </r>
  </si>
  <si>
    <r>
      <rPr>
        <sz val="11"/>
        <color rgb="FF000000"/>
        <rFont val="Arial"/>
        <family val="3"/>
        <charset val="128"/>
        <scheme val="minor"/>
      </rPr>
      <t>デート・ア・ライブ</t>
    </r>
    <r>
      <rPr>
        <sz val="11"/>
        <color rgb="FF000000"/>
        <rFont val="Arial"/>
        <family val="2"/>
        <scheme val="minor"/>
      </rPr>
      <t xml:space="preserve">III </t>
    </r>
  </si>
  <si>
    <r>
      <rPr>
        <sz val="11"/>
        <color rgb="FF000000"/>
        <rFont val="Arial"/>
        <family val="3"/>
        <charset val="128"/>
        <scheme val="minor"/>
      </rPr>
      <t>デート・ア・ライブ</t>
    </r>
    <r>
      <rPr>
        <sz val="11"/>
        <color rgb="FF000000"/>
        <rFont val="Arial"/>
        <family val="2"/>
        <scheme val="minor"/>
      </rPr>
      <t xml:space="preserve">II </t>
    </r>
  </si>
  <si>
    <r>
      <rPr>
        <sz val="11"/>
        <color rgb="FF000000"/>
        <rFont val="Arial"/>
        <family val="3"/>
        <charset val="128"/>
        <scheme val="minor"/>
      </rPr>
      <t>デート・ア・ライブ</t>
    </r>
  </si>
  <si>
    <r>
      <rPr>
        <sz val="11"/>
        <color rgb="FF000000"/>
        <rFont val="Arial"/>
        <family val="3"/>
        <charset val="128"/>
        <scheme val="minor"/>
      </rPr>
      <t>テイルズ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オブ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ゼスティリア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ザ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クロス</t>
    </r>
  </si>
  <si>
    <r>
      <rPr>
        <sz val="11"/>
        <color rgb="FF000000"/>
        <rFont val="Arial"/>
        <family val="3"/>
        <charset val="128"/>
        <scheme val="minor"/>
      </rPr>
      <t>であいもん</t>
    </r>
  </si>
  <si>
    <r>
      <rPr>
        <sz val="11"/>
        <color rgb="FF000000"/>
        <rFont val="Arial"/>
        <family val="3"/>
        <charset val="128"/>
        <scheme val="minor"/>
      </rPr>
      <t>ツンデレ悪役令嬢リーゼロッテと実況の遠藤くんと解説の小林さん</t>
    </r>
  </si>
  <si>
    <r>
      <rPr>
        <sz val="11"/>
        <color rgb="FF000000"/>
        <rFont val="Arial"/>
        <family val="3"/>
        <charset val="128"/>
        <scheme val="minor"/>
      </rPr>
      <t>徒然チルドレン</t>
    </r>
  </si>
  <si>
    <r>
      <rPr>
        <sz val="11"/>
        <color rgb="FF000000"/>
        <rFont val="Arial"/>
        <family val="3"/>
        <charset val="128"/>
        <scheme val="minor"/>
      </rPr>
      <t>月がきれい</t>
    </r>
  </si>
  <si>
    <r>
      <rPr>
        <sz val="11"/>
        <color rgb="FF000000"/>
        <rFont val="Arial"/>
        <family val="3"/>
        <charset val="128"/>
        <scheme val="minor"/>
      </rPr>
      <t>通常攻撃が全体攻撃で二回攻撃のお母さんは好きですか？</t>
    </r>
  </si>
  <si>
    <r>
      <rPr>
        <sz val="11"/>
        <color rgb="FF000000"/>
        <rFont val="Arial"/>
        <family val="3"/>
        <charset val="128"/>
        <scheme val="minor"/>
      </rPr>
      <t>つうかあ</t>
    </r>
  </si>
  <si>
    <r>
      <rPr>
        <sz val="11"/>
        <color rgb="FF000000"/>
        <rFont val="Arial"/>
        <family val="3"/>
        <charset val="128"/>
        <scheme val="minor"/>
      </rPr>
      <t>探偵はもう、死んでいる。</t>
    </r>
  </si>
  <si>
    <r>
      <rPr>
        <sz val="11"/>
        <color rgb="FF000000"/>
        <rFont val="Arial"/>
        <family val="3"/>
        <charset val="128"/>
        <scheme val="minor"/>
      </rPr>
      <t>だんちがい</t>
    </r>
  </si>
  <si>
    <r>
      <rPr>
        <sz val="11"/>
        <color rgb="FF000000"/>
        <rFont val="Arial"/>
        <family val="3"/>
        <charset val="128"/>
        <scheme val="minor"/>
      </rPr>
      <t>劇場版ダンジョンに出会いを求めるのは間違っているだろうか</t>
    </r>
    <r>
      <rPr>
        <sz val="11"/>
        <color rgb="FF000000"/>
        <rFont val="Arial"/>
        <family val="2"/>
        <scheme val="minor"/>
      </rPr>
      <t xml:space="preserve"> -</t>
    </r>
    <r>
      <rPr>
        <sz val="11"/>
        <color rgb="FF000000"/>
        <rFont val="Arial"/>
        <family val="3"/>
        <charset val="128"/>
        <scheme val="minor"/>
      </rPr>
      <t>オリオンの矢</t>
    </r>
    <r>
      <rPr>
        <sz val="11"/>
        <color rgb="FF000000"/>
        <rFont val="Arial"/>
        <family val="2"/>
        <scheme val="minor"/>
      </rPr>
      <t>-</t>
    </r>
  </si>
  <si>
    <r>
      <rPr>
        <sz val="11"/>
        <color rgb="FF000000"/>
        <rFont val="Arial"/>
        <family val="3"/>
        <charset val="128"/>
        <scheme val="minor"/>
      </rPr>
      <t>ダンジョンに出会いを求めるのは間違っているだろうかⅣ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深章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厄災篇</t>
    </r>
  </si>
  <si>
    <r>
      <rPr>
        <sz val="11"/>
        <color rgb="FF000000"/>
        <rFont val="Arial"/>
        <family val="3"/>
        <charset val="128"/>
        <scheme val="minor"/>
      </rPr>
      <t>ダンジョンに出会いを求めるのは間違っているだろうかⅣ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新章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迷宮篇</t>
    </r>
    <phoneticPr fontId="3"/>
  </si>
  <si>
    <r>
      <rPr>
        <sz val="11"/>
        <color rgb="FF000000"/>
        <rFont val="Arial"/>
        <family val="3"/>
        <charset val="128"/>
        <scheme val="minor"/>
      </rPr>
      <t>ダンジョンに出会いを求めるのは間違っているだろうかⅢ</t>
    </r>
  </si>
  <si>
    <r>
      <rPr>
        <sz val="11"/>
        <color rgb="FF000000"/>
        <rFont val="Arial"/>
        <family val="3"/>
        <charset val="128"/>
        <scheme val="minor"/>
      </rPr>
      <t>ダンジョンに出会いを求めるのは間違っているだろうかⅡ</t>
    </r>
  </si>
  <si>
    <r>
      <rPr>
        <sz val="11"/>
        <color rgb="FF000000"/>
        <rFont val="Arial"/>
        <family val="3"/>
        <charset val="128"/>
        <scheme val="minor"/>
      </rPr>
      <t>ダンジョンに出会いを求めるのは間違っているだろうか</t>
    </r>
  </si>
  <si>
    <r>
      <rPr>
        <sz val="11"/>
        <color rgb="FF000000"/>
        <rFont val="Arial"/>
        <family val="3"/>
        <charset val="128"/>
        <scheme val="minor"/>
      </rPr>
      <t>たまこまーけっと</t>
    </r>
  </si>
  <si>
    <r>
      <rPr>
        <sz val="11"/>
        <color rgb="FF000000"/>
        <rFont val="Arial"/>
        <family val="3"/>
        <charset val="128"/>
        <scheme val="minor"/>
      </rPr>
      <t>田中くんはいつもけだるげ</t>
    </r>
  </si>
  <si>
    <r>
      <rPr>
        <sz val="11"/>
        <color rgb="FF000000"/>
        <rFont val="Arial"/>
        <family val="3"/>
        <charset val="128"/>
        <scheme val="minor"/>
      </rPr>
      <t>多田くんは恋をしない</t>
    </r>
  </si>
  <si>
    <r>
      <rPr>
        <sz val="11"/>
        <color rgb="FF000000"/>
        <rFont val="Arial"/>
        <family val="3"/>
        <charset val="128"/>
        <scheme val="minor"/>
      </rPr>
      <t>空の青さを知る人よ</t>
    </r>
  </si>
  <si>
    <r>
      <rPr>
        <sz val="11"/>
        <color rgb="FF000000"/>
        <rFont val="Arial"/>
        <family val="3"/>
        <charset val="128"/>
        <scheme val="minor"/>
      </rPr>
      <t>ソード・オラトリア</t>
    </r>
  </si>
  <si>
    <r>
      <rPr>
        <sz val="11"/>
        <color rgb="FF000000"/>
        <rFont val="Arial"/>
        <family val="3"/>
        <charset val="128"/>
        <scheme val="minor"/>
      </rPr>
      <t>ソードアート・オンライン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オルタナティブ　ガンゲイル・オンライン</t>
    </r>
  </si>
  <si>
    <r>
      <rPr>
        <sz val="11"/>
        <color rgb="FF000000"/>
        <rFont val="Arial"/>
        <family val="3"/>
        <charset val="128"/>
        <scheme val="minor"/>
      </rPr>
      <t>ソードアート・オンライン</t>
    </r>
    <r>
      <rPr>
        <sz val="11"/>
        <color rgb="FF000000"/>
        <rFont val="Arial"/>
        <family val="2"/>
        <scheme val="minor"/>
      </rPr>
      <t xml:space="preserve"> -</t>
    </r>
    <r>
      <rPr>
        <sz val="11"/>
        <color rgb="FF000000"/>
        <rFont val="Arial"/>
        <family val="3"/>
        <charset val="128"/>
        <scheme val="minor"/>
      </rPr>
      <t>オーディナル・スケール</t>
    </r>
    <r>
      <rPr>
        <sz val="11"/>
        <color rgb="FF000000"/>
        <rFont val="Arial"/>
        <family val="2"/>
        <scheme val="minor"/>
      </rPr>
      <t>-</t>
    </r>
  </si>
  <si>
    <r>
      <rPr>
        <sz val="11"/>
        <color rgb="FF000000"/>
        <rFont val="Arial"/>
        <family val="3"/>
        <charset val="128"/>
        <scheme val="minor"/>
      </rPr>
      <t>ソードアート・オンライン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アリシゼーション</t>
    </r>
    <r>
      <rPr>
        <sz val="11"/>
        <color rgb="FF000000"/>
        <rFont val="Arial"/>
        <family val="2"/>
        <scheme val="minor"/>
      </rPr>
      <t xml:space="preserve"> War of Underworld</t>
    </r>
  </si>
  <si>
    <r>
      <rPr>
        <sz val="11"/>
        <color rgb="FF000000"/>
        <rFont val="Arial"/>
        <family val="3"/>
        <charset val="128"/>
        <scheme val="minor"/>
      </rPr>
      <t>ソードアート・オンライン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アリシゼーション</t>
    </r>
  </si>
  <si>
    <r>
      <rPr>
        <sz val="11"/>
        <color rgb="FF000000"/>
        <rFont val="Arial"/>
        <family val="3"/>
        <charset val="128"/>
        <scheme val="minor"/>
      </rPr>
      <t>ソードアート・オンライン</t>
    </r>
  </si>
  <si>
    <r>
      <rPr>
        <sz val="11"/>
        <color rgb="FF000000"/>
        <rFont val="Arial"/>
        <family val="3"/>
        <charset val="128"/>
        <scheme val="minor"/>
      </rPr>
      <t>ソウナンですか？</t>
    </r>
  </si>
  <si>
    <r>
      <rPr>
        <sz val="11"/>
        <color rgb="FF000000"/>
        <rFont val="Arial"/>
        <family val="3"/>
        <charset val="128"/>
        <scheme val="minor"/>
      </rPr>
      <t>双星の陰陽師</t>
    </r>
  </si>
  <si>
    <r>
      <rPr>
        <sz val="11"/>
        <color rgb="FF000000"/>
        <rFont val="Arial"/>
        <family val="3"/>
        <charset val="128"/>
        <scheme val="minor"/>
      </rPr>
      <t>装甲娘戦機</t>
    </r>
  </si>
  <si>
    <r>
      <rPr>
        <sz val="11"/>
        <color rgb="FF000000"/>
        <rFont val="Arial"/>
        <family val="3"/>
        <charset val="128"/>
        <scheme val="minor"/>
      </rPr>
      <t>戦翼のシグルドリーヴァ</t>
    </r>
  </si>
  <si>
    <r>
      <rPr>
        <sz val="11"/>
        <color rgb="FF000000"/>
        <rFont val="Arial"/>
        <family val="3"/>
        <charset val="128"/>
        <scheme val="minor"/>
      </rPr>
      <t>川柳少女</t>
    </r>
  </si>
  <si>
    <r>
      <rPr>
        <sz val="11"/>
        <color rgb="FF000000"/>
        <rFont val="Arial"/>
        <family val="3"/>
        <charset val="128"/>
        <scheme val="minor"/>
      </rPr>
      <t>戦国</t>
    </r>
    <r>
      <rPr>
        <sz val="11"/>
        <color rgb="FF000000"/>
        <rFont val="Arial"/>
        <family val="2"/>
        <scheme val="minor"/>
      </rPr>
      <t>BASARA</t>
    </r>
  </si>
  <si>
    <r>
      <rPr>
        <sz val="11"/>
        <color rgb="FF000000"/>
        <rFont val="Arial"/>
        <family val="3"/>
        <charset val="128"/>
        <scheme val="minor"/>
      </rPr>
      <t>世界最高の暗殺者、異世界貴族に転生する</t>
    </r>
  </si>
  <si>
    <r>
      <rPr>
        <sz val="11"/>
        <color rgb="FF000000"/>
        <rFont val="Arial"/>
        <family val="3"/>
        <charset val="128"/>
        <scheme val="minor"/>
      </rPr>
      <t>セイレン</t>
    </r>
  </si>
  <si>
    <r>
      <rPr>
        <sz val="11"/>
        <color rgb="FF000000"/>
        <rFont val="Arial"/>
        <family val="3"/>
        <charset val="128"/>
        <scheme val="minor"/>
      </rPr>
      <t>生徒会の一存</t>
    </r>
    <r>
      <rPr>
        <sz val="11"/>
        <color rgb="FF000000"/>
        <rFont val="Arial"/>
        <family val="2"/>
        <scheme val="minor"/>
      </rPr>
      <t xml:space="preserve"> Lv.2</t>
    </r>
  </si>
  <si>
    <r>
      <rPr>
        <sz val="11"/>
        <color rgb="FF000000"/>
        <rFont val="Arial"/>
        <family val="3"/>
        <charset val="128"/>
        <scheme val="minor"/>
      </rPr>
      <t>生徒会の一存</t>
    </r>
  </si>
  <si>
    <r>
      <rPr>
        <sz val="11"/>
        <color rgb="FF000000"/>
        <rFont val="Arial"/>
        <family val="3"/>
        <charset val="128"/>
        <scheme val="minor"/>
      </rPr>
      <t>聖女の魔力は万能です</t>
    </r>
  </si>
  <si>
    <r>
      <rPr>
        <sz val="11"/>
        <color rgb="FF000000"/>
        <rFont val="Arial"/>
        <family val="3"/>
        <charset val="128"/>
        <scheme val="minor"/>
      </rPr>
      <t>青春ブタ野郎はバニーガール先輩の夢を見ない</t>
    </r>
    <r>
      <rPr>
        <sz val="11"/>
        <color rgb="FF000000"/>
        <rFont val="Arial"/>
        <family val="2"/>
        <scheme val="minor"/>
      </rPr>
      <t xml:space="preserve"> </t>
    </r>
  </si>
  <si>
    <r>
      <rPr>
        <sz val="11"/>
        <color rgb="FF000000"/>
        <rFont val="Arial"/>
        <family val="3"/>
        <charset val="128"/>
        <scheme val="minor"/>
      </rPr>
      <t>スローループ</t>
    </r>
  </si>
  <si>
    <r>
      <rPr>
        <sz val="11"/>
        <color rgb="FF000000"/>
        <rFont val="Arial"/>
        <family val="3"/>
        <charset val="128"/>
        <scheme val="minor"/>
      </rPr>
      <t>スロウスタート</t>
    </r>
  </si>
  <si>
    <r>
      <rPr>
        <sz val="11"/>
        <color rgb="FF000000"/>
        <rFont val="Arial"/>
        <family val="3"/>
        <charset val="128"/>
        <scheme val="minor"/>
      </rPr>
      <t>スパイ教室</t>
    </r>
  </si>
  <si>
    <r>
      <rPr>
        <sz val="11"/>
        <color rgb="FF000000"/>
        <rFont val="Arial"/>
        <family val="3"/>
        <charset val="128"/>
        <scheme val="minor"/>
      </rPr>
      <t>すのはら荘の管理人さん</t>
    </r>
  </si>
  <si>
    <r>
      <rPr>
        <sz val="11"/>
        <color rgb="FF000000"/>
        <rFont val="Arial"/>
        <family val="3"/>
        <charset val="128"/>
        <scheme val="minor"/>
      </rPr>
      <t>ステラのまほう</t>
    </r>
  </si>
  <si>
    <r>
      <rPr>
        <sz val="11"/>
        <color rgb="FF000000"/>
        <rFont val="Arial"/>
        <family val="3"/>
        <charset val="128"/>
        <scheme val="minor"/>
      </rPr>
      <t>すずめの戸締まり</t>
    </r>
  </si>
  <si>
    <r>
      <rPr>
        <sz val="11"/>
        <color rgb="FF000000"/>
        <rFont val="Arial"/>
        <family val="3"/>
        <charset val="128"/>
        <scheme val="minor"/>
      </rPr>
      <t>スクールガールストライカーズ</t>
    </r>
    <r>
      <rPr>
        <sz val="11"/>
        <color rgb="FF000000"/>
        <rFont val="Arial"/>
        <family val="2"/>
        <scheme val="minor"/>
      </rPr>
      <t xml:space="preserve"> Animation Channel</t>
    </r>
  </si>
  <si>
    <r>
      <rPr>
        <sz val="11"/>
        <color rgb="FF000000"/>
        <rFont val="Arial"/>
        <family val="3"/>
        <charset val="128"/>
        <scheme val="minor"/>
      </rPr>
      <t>好きな子がめがねを忘れた</t>
    </r>
  </si>
  <si>
    <r>
      <rPr>
        <sz val="11"/>
        <color rgb="FF000000"/>
        <rFont val="Arial"/>
        <family val="3"/>
        <charset val="128"/>
        <scheme val="minor"/>
      </rPr>
      <t>スキップとローファー</t>
    </r>
  </si>
  <si>
    <r>
      <rPr>
        <sz val="11"/>
        <color rgb="FF000000"/>
        <rFont val="Arial"/>
        <family val="3"/>
        <charset val="128"/>
        <scheme val="minor"/>
      </rPr>
      <t>スカートの中はケダモノでした。</t>
    </r>
  </si>
  <si>
    <r>
      <rPr>
        <sz val="11"/>
        <color rgb="FF000000"/>
        <rFont val="Arial"/>
        <family val="3"/>
        <charset val="128"/>
        <scheme val="minor"/>
      </rPr>
      <t>スーパーカブ</t>
    </r>
  </si>
  <si>
    <r>
      <rPr>
        <sz val="11"/>
        <color rgb="FF000000"/>
        <rFont val="Arial"/>
        <family val="3"/>
        <charset val="128"/>
        <scheme val="minor"/>
      </rPr>
      <t>新米錬金術師の店舗経営</t>
    </r>
  </si>
  <si>
    <r>
      <rPr>
        <sz val="11"/>
        <color rgb="FF000000"/>
        <rFont val="Arial"/>
        <family val="3"/>
        <charset val="128"/>
        <scheme val="minor"/>
      </rPr>
      <t>真の仲間じゃないと勇者のパーティーを追い出されたので、辺境でスローライフすることにしました</t>
    </r>
  </si>
  <si>
    <r>
      <rPr>
        <sz val="11"/>
        <color rgb="FF000000"/>
        <rFont val="Arial"/>
        <family val="3"/>
        <charset val="128"/>
        <scheme val="minor"/>
      </rPr>
      <t>新サクラ大戦</t>
    </r>
    <r>
      <rPr>
        <sz val="11"/>
        <color rgb="FF000000"/>
        <rFont val="Arial"/>
        <family val="2"/>
        <scheme val="minor"/>
      </rPr>
      <t xml:space="preserve"> the Animation</t>
    </r>
  </si>
  <si>
    <r>
      <rPr>
        <sz val="11"/>
        <color rgb="FF000000"/>
        <rFont val="Arial"/>
        <family val="3"/>
        <charset val="128"/>
        <scheme val="minor"/>
      </rPr>
      <t>進撃の巨人</t>
    </r>
  </si>
  <si>
    <r>
      <rPr>
        <sz val="11"/>
        <color rgb="FF000000"/>
        <rFont val="Arial"/>
        <family val="3"/>
        <charset val="128"/>
        <scheme val="minor"/>
      </rPr>
      <t>新機動戦記ガンダム</t>
    </r>
    <r>
      <rPr>
        <sz val="11"/>
        <color rgb="FF000000"/>
        <rFont val="Arial"/>
        <family val="2"/>
        <scheme val="minor"/>
      </rPr>
      <t>W</t>
    </r>
    <r>
      <rPr>
        <sz val="11"/>
        <color rgb="FF000000"/>
        <rFont val="Arial"/>
        <family val="3"/>
        <charset val="128"/>
        <scheme val="minor"/>
      </rPr>
      <t>　　</t>
    </r>
  </si>
  <si>
    <r>
      <rPr>
        <sz val="11"/>
        <color rgb="FF000000"/>
        <rFont val="Arial"/>
        <family val="3"/>
        <charset val="128"/>
        <scheme val="minor"/>
      </rPr>
      <t>白い砂のアクアトープ</t>
    </r>
  </si>
  <si>
    <r>
      <rPr>
        <sz val="11"/>
        <color rgb="FF000000"/>
        <rFont val="Arial"/>
        <family val="3"/>
        <charset val="128"/>
        <scheme val="minor"/>
      </rPr>
      <t>女子高生の無駄づかい</t>
    </r>
  </si>
  <si>
    <r>
      <rPr>
        <sz val="11"/>
        <color rgb="FF000000"/>
        <rFont val="Arial"/>
        <family val="3"/>
        <charset val="128"/>
        <scheme val="minor"/>
      </rPr>
      <t>少女たちは荒野を目指す</t>
    </r>
  </si>
  <si>
    <r>
      <rPr>
        <sz val="11"/>
        <color rgb="FF000000"/>
        <rFont val="Arial"/>
        <family val="3"/>
        <charset val="128"/>
        <scheme val="minor"/>
      </rPr>
      <t>少女☆歌劇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レヴュースタァライト</t>
    </r>
  </si>
  <si>
    <r>
      <rPr>
        <sz val="11"/>
        <color rgb="FF000000"/>
        <rFont val="Arial"/>
        <family val="3"/>
        <charset val="128"/>
        <scheme val="minor"/>
      </rPr>
      <t>終末なにしてますか？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忙しいですか？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救ってもらっていいですか？</t>
    </r>
  </si>
  <si>
    <r>
      <rPr>
        <sz val="11"/>
        <color rgb="FF000000"/>
        <rFont val="Arial"/>
        <family val="3"/>
        <charset val="128"/>
        <scheme val="minor"/>
      </rPr>
      <t>シュガーアップル・フェアリーテイル</t>
    </r>
  </si>
  <si>
    <r>
      <rPr>
        <sz val="11"/>
        <color rgb="FF000000"/>
        <rFont val="Arial"/>
        <family val="3"/>
        <charset val="128"/>
        <scheme val="minor"/>
      </rPr>
      <t>銃皇無尽のファフニール</t>
    </r>
  </si>
  <si>
    <r>
      <rPr>
        <sz val="11"/>
        <color rgb="FF000000"/>
        <rFont val="Arial"/>
        <family val="3"/>
        <charset val="128"/>
        <scheme val="minor"/>
      </rPr>
      <t>灼熱の卓球娘</t>
    </r>
  </si>
  <si>
    <r>
      <rPr>
        <sz val="11"/>
        <color rgb="FF000000"/>
        <rFont val="Arial"/>
        <family val="3"/>
        <charset val="128"/>
        <scheme val="minor"/>
      </rPr>
      <t>シャインポスト</t>
    </r>
  </si>
  <si>
    <r>
      <rPr>
        <sz val="11"/>
        <color rgb="FF000000"/>
        <rFont val="Arial"/>
        <family val="3"/>
        <charset val="128"/>
        <scheme val="minor"/>
      </rPr>
      <t>失格紋の最強賢者</t>
    </r>
  </si>
  <si>
    <r>
      <rPr>
        <sz val="11"/>
        <color rgb="FF000000"/>
        <rFont val="Arial"/>
        <family val="3"/>
        <charset val="128"/>
        <scheme val="minor"/>
      </rPr>
      <t>史上最強の大魔王、村人</t>
    </r>
    <r>
      <rPr>
        <sz val="11"/>
        <color rgb="FF000000"/>
        <rFont val="Arial"/>
        <family val="2"/>
        <scheme val="minor"/>
      </rPr>
      <t>A</t>
    </r>
    <r>
      <rPr>
        <sz val="11"/>
        <color rgb="FF000000"/>
        <rFont val="Arial"/>
        <family val="3"/>
        <charset val="128"/>
        <scheme val="minor"/>
      </rPr>
      <t>に転生する</t>
    </r>
  </si>
  <si>
    <r>
      <rPr>
        <sz val="11"/>
        <color rgb="FF000000"/>
        <rFont val="Arial"/>
        <family val="3"/>
        <charset val="128"/>
        <scheme val="minor"/>
      </rPr>
      <t>地獄少女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宵伽</t>
    </r>
  </si>
  <si>
    <r>
      <rPr>
        <sz val="11"/>
        <color rgb="FF000000"/>
        <rFont val="Arial"/>
        <family val="3"/>
        <charset val="128"/>
        <scheme val="minor"/>
      </rPr>
      <t>時間の支配者</t>
    </r>
  </si>
  <si>
    <r>
      <rPr>
        <sz val="11"/>
        <color rgb="FF000000"/>
        <rFont val="Arial"/>
        <family val="3"/>
        <charset val="128"/>
        <scheme val="minor"/>
      </rPr>
      <t>三者三葉</t>
    </r>
  </si>
  <si>
    <r>
      <rPr>
        <sz val="11"/>
        <color rgb="FF000000"/>
        <rFont val="Arial"/>
        <family val="3"/>
        <charset val="128"/>
        <scheme val="minor"/>
      </rPr>
      <t>さんかれあ</t>
    </r>
  </si>
  <si>
    <r>
      <rPr>
        <sz val="11"/>
        <color rgb="FF000000"/>
        <rFont val="Arial"/>
        <family val="3"/>
        <charset val="128"/>
        <scheme val="minor"/>
      </rPr>
      <t>さばげぶっ！</t>
    </r>
  </si>
  <si>
    <r>
      <rPr>
        <sz val="11"/>
        <color rgb="FF000000"/>
        <rFont val="Arial"/>
        <family val="3"/>
        <charset val="128"/>
        <scheme val="minor"/>
      </rPr>
      <t>桜</t>
    </r>
    <r>
      <rPr>
        <sz val="11"/>
        <color rgb="FF000000"/>
        <rFont val="Arial"/>
        <family val="2"/>
        <scheme val="minor"/>
      </rPr>
      <t>Trick</t>
    </r>
  </si>
  <si>
    <r>
      <rPr>
        <sz val="11"/>
        <color rgb="FF000000"/>
        <rFont val="Arial"/>
        <family val="3"/>
        <charset val="128"/>
        <scheme val="minor"/>
      </rPr>
      <t>サクラダリセット</t>
    </r>
  </si>
  <si>
    <r>
      <rPr>
        <sz val="11"/>
        <color rgb="FF000000"/>
        <rFont val="Arial"/>
        <family val="3"/>
        <charset val="128"/>
        <scheme val="minor"/>
      </rPr>
      <t>さくら荘のペットな彼女</t>
    </r>
  </si>
  <si>
    <r>
      <rPr>
        <sz val="11"/>
        <color rgb="FF000000"/>
        <rFont val="Arial"/>
        <family val="3"/>
        <charset val="128"/>
        <scheme val="minor"/>
      </rPr>
      <t>咲</t>
    </r>
    <r>
      <rPr>
        <sz val="11"/>
        <color rgb="FF000000"/>
        <rFont val="Arial"/>
        <family val="2"/>
        <scheme val="minor"/>
      </rPr>
      <t xml:space="preserve">-Saki- </t>
    </r>
    <r>
      <rPr>
        <sz val="11"/>
        <color rgb="FF000000"/>
        <rFont val="Arial"/>
        <family val="3"/>
        <charset val="128"/>
        <scheme val="minor"/>
      </rPr>
      <t>全国編</t>
    </r>
  </si>
  <si>
    <r>
      <rPr>
        <sz val="11"/>
        <color rgb="FF000000"/>
        <rFont val="Arial"/>
        <family val="3"/>
        <charset val="128"/>
        <scheme val="minor"/>
      </rPr>
      <t>咲</t>
    </r>
    <r>
      <rPr>
        <sz val="11"/>
        <color rgb="FF000000"/>
        <rFont val="Arial"/>
        <family val="2"/>
        <scheme val="minor"/>
      </rPr>
      <t xml:space="preserve">-Saki- </t>
    </r>
    <r>
      <rPr>
        <sz val="11"/>
        <color rgb="FF000000"/>
        <rFont val="Arial"/>
        <family val="3"/>
        <charset val="128"/>
        <scheme val="minor"/>
      </rPr>
      <t>阿知賀編</t>
    </r>
    <r>
      <rPr>
        <sz val="11"/>
        <color rgb="FF000000"/>
        <rFont val="Arial"/>
        <family val="2"/>
        <scheme val="minor"/>
      </rPr>
      <t xml:space="preserve"> episode of side-A</t>
    </r>
  </si>
  <si>
    <r>
      <rPr>
        <sz val="11"/>
        <color rgb="FF000000"/>
        <rFont val="Arial"/>
        <family val="3"/>
        <charset val="128"/>
        <scheme val="minor"/>
      </rPr>
      <t>咲</t>
    </r>
    <r>
      <rPr>
        <sz val="11"/>
        <color rgb="FF000000"/>
        <rFont val="Arial"/>
        <family val="2"/>
        <scheme val="minor"/>
      </rPr>
      <t>-Saki-</t>
    </r>
  </si>
  <si>
    <r>
      <rPr>
        <sz val="11"/>
        <color rgb="FF000000"/>
        <rFont val="Arial"/>
        <family val="3"/>
        <charset val="128"/>
        <scheme val="minor"/>
      </rPr>
      <t>冴えない彼女の育てかた♭</t>
    </r>
  </si>
  <si>
    <r>
      <rPr>
        <sz val="11"/>
        <color rgb="FF000000"/>
        <rFont val="Arial"/>
        <family val="3"/>
        <charset val="128"/>
        <scheme val="minor"/>
      </rPr>
      <t>冴えない彼女の育てかた</t>
    </r>
  </si>
  <si>
    <r>
      <rPr>
        <sz val="11"/>
        <color rgb="FF000000"/>
        <rFont val="Arial"/>
        <family val="3"/>
        <charset val="128"/>
        <scheme val="minor"/>
      </rPr>
      <t>最弱無敗の神装機竜（バハムート）</t>
    </r>
  </si>
  <si>
    <r>
      <rPr>
        <sz val="11"/>
        <color rgb="FF000000"/>
        <rFont val="Arial"/>
        <family val="3"/>
        <charset val="128"/>
        <scheme val="minor"/>
      </rPr>
      <t>最強陰陽師の異世界転生記</t>
    </r>
  </si>
  <si>
    <r>
      <rPr>
        <sz val="11"/>
        <color rgb="FF000000"/>
        <rFont val="Arial"/>
        <family val="3"/>
        <charset val="128"/>
        <scheme val="minor"/>
      </rPr>
      <t>こみっくがーるず</t>
    </r>
  </si>
  <si>
    <r>
      <rPr>
        <sz val="11"/>
        <color rgb="FF000000"/>
        <rFont val="Arial"/>
        <family val="3"/>
        <charset val="128"/>
        <scheme val="minor"/>
      </rPr>
      <t>この世の果てで恋を唄う少女</t>
    </r>
    <r>
      <rPr>
        <sz val="11"/>
        <color rgb="FF000000"/>
        <rFont val="Arial"/>
        <family val="2"/>
        <scheme val="minor"/>
      </rPr>
      <t>YU-NO</t>
    </r>
  </si>
  <si>
    <r>
      <rPr>
        <sz val="11"/>
        <color rgb="FF000000"/>
        <rFont val="Arial"/>
        <family val="3"/>
        <charset val="128"/>
        <scheme val="minor"/>
      </rPr>
      <t>この美術部には問題がある！</t>
    </r>
  </si>
  <si>
    <r>
      <rPr>
        <sz val="11"/>
        <color rgb="FF000000"/>
        <rFont val="Arial"/>
        <family val="3"/>
        <charset val="128"/>
        <scheme val="minor"/>
      </rPr>
      <t>このはな綺譚</t>
    </r>
  </si>
  <si>
    <r>
      <rPr>
        <sz val="11"/>
        <color rgb="FF000000"/>
        <rFont val="Arial"/>
        <family val="3"/>
        <charset val="128"/>
        <scheme val="minor"/>
      </rPr>
      <t>この中に</t>
    </r>
    <r>
      <rPr>
        <sz val="11"/>
        <color rgb="FF000000"/>
        <rFont val="Arial"/>
        <family val="2"/>
        <scheme val="minor"/>
      </rPr>
      <t>1</t>
    </r>
    <r>
      <rPr>
        <sz val="11"/>
        <color rgb="FF000000"/>
        <rFont val="Arial"/>
        <family val="3"/>
        <charset val="128"/>
        <scheme val="minor"/>
      </rPr>
      <t>人、妹がいる！</t>
    </r>
  </si>
  <si>
    <r>
      <rPr>
        <sz val="11"/>
        <color rgb="FF000000"/>
        <rFont val="Arial"/>
        <family val="3"/>
        <charset val="128"/>
        <scheme val="minor"/>
      </rPr>
      <t>この素晴らしい世界に祝福を！</t>
    </r>
  </si>
  <si>
    <r>
      <rPr>
        <sz val="11"/>
        <color rgb="FF000000"/>
        <rFont val="Arial"/>
        <family val="3"/>
        <charset val="128"/>
        <scheme val="minor"/>
      </rPr>
      <t>言の葉の庭</t>
    </r>
  </si>
  <si>
    <r>
      <rPr>
        <sz val="11"/>
        <color rgb="FF000000"/>
        <rFont val="Arial"/>
        <family val="3"/>
        <charset val="128"/>
        <scheme val="minor"/>
      </rPr>
      <t>映画「五等分の花嫁」</t>
    </r>
  </si>
  <si>
    <r>
      <rPr>
        <sz val="11"/>
        <color rgb="FF000000"/>
        <rFont val="Arial"/>
        <family val="3"/>
        <charset val="128"/>
        <scheme val="minor"/>
      </rPr>
      <t>五等分の花嫁∽</t>
    </r>
  </si>
  <si>
    <r>
      <rPr>
        <sz val="11"/>
        <color rgb="FF000000"/>
        <rFont val="Arial"/>
        <family val="3"/>
        <charset val="128"/>
        <scheme val="minor"/>
      </rPr>
      <t xml:space="preserve">五等分の花嫁∬
</t>
    </r>
  </si>
  <si>
    <r>
      <rPr>
        <sz val="11"/>
        <color rgb="FF000000"/>
        <rFont val="Arial"/>
        <family val="3"/>
        <charset val="128"/>
        <scheme val="minor"/>
      </rPr>
      <t>五等分の花嫁</t>
    </r>
  </si>
  <si>
    <r>
      <rPr>
        <sz val="11"/>
        <color rgb="FF000000"/>
        <rFont val="Arial"/>
        <family val="3"/>
        <charset val="128"/>
        <scheme val="minor"/>
      </rPr>
      <t>ご注文はうさぎですか？？</t>
    </r>
    <r>
      <rPr>
        <sz val="11"/>
        <color rgb="FF000000"/>
        <rFont val="Arial"/>
        <family val="2"/>
        <scheme val="minor"/>
      </rPr>
      <t xml:space="preserve">  </t>
    </r>
    <r>
      <rPr>
        <sz val="11"/>
        <color rgb="FF000000"/>
        <rFont val="Arial"/>
        <family val="3"/>
        <charset val="128"/>
        <scheme val="minor"/>
      </rPr>
      <t>～</t>
    </r>
    <r>
      <rPr>
        <sz val="11"/>
        <color rgb="FF000000"/>
        <rFont val="Arial"/>
        <family val="2"/>
        <scheme val="minor"/>
      </rPr>
      <t>Dear My Sister</t>
    </r>
    <r>
      <rPr>
        <sz val="11"/>
        <color rgb="FF000000"/>
        <rFont val="Arial"/>
        <family val="3"/>
        <charset val="128"/>
        <scheme val="minor"/>
      </rPr>
      <t>～</t>
    </r>
  </si>
  <si>
    <r>
      <rPr>
        <sz val="11"/>
        <color rgb="FF000000"/>
        <rFont val="Arial"/>
        <family val="3"/>
        <charset val="128"/>
        <scheme val="minor"/>
      </rPr>
      <t>ご注文はうさぎですか？</t>
    </r>
    <r>
      <rPr>
        <sz val="11"/>
        <color rgb="FF000000"/>
        <rFont val="Arial"/>
        <family val="2"/>
        <scheme val="minor"/>
      </rPr>
      <t xml:space="preserve"> BLOOM</t>
    </r>
  </si>
  <si>
    <r>
      <rPr>
        <sz val="11"/>
        <color rgb="FF000000"/>
        <rFont val="Arial"/>
        <family val="3"/>
        <charset val="128"/>
        <scheme val="minor"/>
      </rPr>
      <t>ご注文はうさぎですか？？</t>
    </r>
  </si>
  <si>
    <r>
      <rPr>
        <sz val="11"/>
        <color rgb="FF000000"/>
        <rFont val="Arial"/>
        <family val="3"/>
        <charset val="128"/>
        <scheme val="minor"/>
      </rPr>
      <t>ご注文はうさぎですか？</t>
    </r>
  </si>
  <si>
    <r>
      <rPr>
        <sz val="11"/>
        <color rgb="FF000000"/>
        <rFont val="Arial"/>
        <family val="3"/>
        <charset val="128"/>
        <scheme val="minor"/>
      </rPr>
      <t>心が叫びたがってるんだ。</t>
    </r>
  </si>
  <si>
    <r>
      <rPr>
        <sz val="11"/>
        <color rgb="FF000000"/>
        <rFont val="Arial"/>
        <family val="3"/>
        <charset val="128"/>
        <scheme val="minor"/>
      </rPr>
      <t>極黒のブリュンヒルデ</t>
    </r>
  </si>
  <si>
    <r>
      <rPr>
        <sz val="11"/>
        <color rgb="FF000000"/>
        <rFont val="Arial"/>
        <family val="3"/>
        <charset val="128"/>
        <scheme val="minor"/>
      </rPr>
      <t>コードギアス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亡国のアキト　　　　　　　　</t>
    </r>
  </si>
  <si>
    <r>
      <rPr>
        <sz val="11"/>
        <color rgb="FF000000"/>
        <rFont val="Arial"/>
        <family val="3"/>
        <charset val="128"/>
        <scheme val="minor"/>
      </rPr>
      <t>コードギアス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反逆のルルーシュ</t>
    </r>
    <r>
      <rPr>
        <sz val="11"/>
        <color rgb="FF000000"/>
        <rFont val="Arial"/>
        <family val="2"/>
        <scheme val="minor"/>
      </rPr>
      <t>R2</t>
    </r>
  </si>
  <si>
    <r>
      <rPr>
        <sz val="11"/>
        <color rgb="FF000000"/>
        <rFont val="Arial"/>
        <family val="3"/>
        <charset val="128"/>
        <scheme val="minor"/>
      </rPr>
      <t>コードギアス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反逆のルルーシュ</t>
    </r>
  </si>
  <si>
    <r>
      <rPr>
        <sz val="11"/>
        <color rgb="FF000000"/>
        <rFont val="Arial"/>
        <family val="3"/>
        <charset val="128"/>
        <scheme val="minor"/>
      </rPr>
      <t>幸腹グラフィティ</t>
    </r>
  </si>
  <si>
    <r>
      <rPr>
        <sz val="11"/>
        <color rgb="FF000000"/>
        <rFont val="Arial"/>
        <family val="3"/>
        <charset val="128"/>
        <scheme val="minor"/>
      </rPr>
      <t>紅殻のパンドラ</t>
    </r>
  </si>
  <si>
    <r>
      <rPr>
        <sz val="11"/>
        <color rgb="FF000000"/>
        <rFont val="Arial"/>
        <family val="3"/>
        <charset val="128"/>
        <scheme val="minor"/>
      </rPr>
      <t>恋と選挙とチョコレート</t>
    </r>
  </si>
  <si>
    <r>
      <rPr>
        <sz val="11"/>
        <color rgb="FF000000"/>
        <rFont val="Arial"/>
        <family val="3"/>
        <charset val="128"/>
        <scheme val="minor"/>
      </rPr>
      <t>恋と嘘</t>
    </r>
  </si>
  <si>
    <r>
      <rPr>
        <sz val="11"/>
        <color rgb="FF000000"/>
        <rFont val="Arial"/>
        <family val="3"/>
        <charset val="128"/>
        <scheme val="minor"/>
      </rPr>
      <t>恋する小惑星（アステロイド）</t>
    </r>
  </si>
  <si>
    <r>
      <rPr>
        <sz val="11"/>
        <color rgb="FF000000"/>
        <rFont val="Arial"/>
        <family val="3"/>
        <charset val="128"/>
        <scheme val="minor"/>
      </rPr>
      <t>幻日のヨハネ</t>
    </r>
    <r>
      <rPr>
        <sz val="11"/>
        <color rgb="FF000000"/>
        <rFont val="Arial"/>
        <family val="2"/>
        <scheme val="minor"/>
      </rPr>
      <t xml:space="preserve"> -SUNSHINE in the MIRROR-</t>
    </r>
  </si>
  <si>
    <r>
      <rPr>
        <sz val="11"/>
        <color rgb="FF000000"/>
        <rFont val="Arial"/>
        <family val="3"/>
        <charset val="128"/>
        <scheme val="minor"/>
      </rPr>
      <t>ゲーマーズ！</t>
    </r>
  </si>
  <si>
    <r>
      <rPr>
        <sz val="11"/>
        <color rgb="FF000000"/>
        <rFont val="Arial"/>
        <family val="3"/>
        <charset val="128"/>
        <scheme val="minor"/>
      </rPr>
      <t>経験済みなキミと、経験ゼロなオレが、お付き合いする話。</t>
    </r>
  </si>
  <si>
    <r>
      <rPr>
        <sz val="11"/>
        <color rgb="FF000000"/>
        <rFont val="Arial"/>
        <family val="3"/>
        <charset val="128"/>
        <scheme val="minor"/>
      </rPr>
      <t>映画けいおん！</t>
    </r>
  </si>
  <si>
    <r>
      <rPr>
        <sz val="11"/>
        <color rgb="FF000000"/>
        <rFont val="Arial"/>
        <family val="3"/>
        <charset val="128"/>
        <scheme val="minor"/>
      </rPr>
      <t>けいおん</t>
    </r>
    <r>
      <rPr>
        <sz val="11"/>
        <color rgb="FF000000"/>
        <rFont val="Arial"/>
        <family val="2"/>
        <scheme val="minor"/>
      </rPr>
      <t>!!</t>
    </r>
  </si>
  <si>
    <r>
      <rPr>
        <sz val="11"/>
        <color rgb="FF000000"/>
        <rFont val="Arial"/>
        <family val="3"/>
        <charset val="128"/>
        <scheme val="minor"/>
      </rPr>
      <t>けいおん！</t>
    </r>
  </si>
  <si>
    <r>
      <rPr>
        <sz val="11"/>
        <color rgb="FF000000"/>
        <rFont val="Arial"/>
        <family val="3"/>
        <charset val="128"/>
        <scheme val="minor"/>
      </rPr>
      <t>黒子のバスケ</t>
    </r>
    <r>
      <rPr>
        <sz val="11"/>
        <color rgb="FF000000"/>
        <rFont val="Arial"/>
        <family val="2"/>
        <scheme val="minor"/>
      </rPr>
      <t xml:space="preserve"> LAST GAME</t>
    </r>
  </si>
  <si>
    <r>
      <rPr>
        <sz val="11"/>
        <color rgb="FF000000"/>
        <rFont val="Arial"/>
        <family val="3"/>
        <charset val="128"/>
        <scheme val="minor"/>
      </rPr>
      <t>黒子のバスケ</t>
    </r>
  </si>
  <si>
    <r>
      <rPr>
        <sz val="11"/>
        <color rgb="FF000000"/>
        <rFont val="Arial"/>
        <family val="3"/>
        <charset val="128"/>
        <scheme val="minor"/>
      </rPr>
      <t>グラスリップ</t>
    </r>
  </si>
  <si>
    <r>
      <rPr>
        <sz val="11"/>
        <color rgb="FF000000"/>
        <rFont val="Arial"/>
        <family val="3"/>
        <charset val="128"/>
        <scheme val="minor"/>
      </rPr>
      <t>雲のむこう、約束の場所</t>
    </r>
  </si>
  <si>
    <r>
      <rPr>
        <sz val="11"/>
        <color rgb="FF000000"/>
        <rFont val="Arial"/>
        <family val="3"/>
        <charset val="128"/>
        <scheme val="minor"/>
      </rPr>
      <t>くま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クマ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熊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ベアー</t>
    </r>
  </si>
  <si>
    <r>
      <rPr>
        <sz val="11"/>
        <color rgb="FF000000"/>
        <rFont val="Arial"/>
        <family val="3"/>
        <charset val="128"/>
        <scheme val="minor"/>
      </rPr>
      <t>久保さんは僕を許さない</t>
    </r>
  </si>
  <si>
    <r>
      <rPr>
        <sz val="11"/>
        <color rgb="FF000000"/>
        <rFont val="Arial"/>
        <family val="3"/>
        <charset val="128"/>
        <scheme val="minor"/>
      </rPr>
      <t>くノ一ツバキの胸の内</t>
    </r>
  </si>
  <si>
    <r>
      <rPr>
        <sz val="11"/>
        <color rgb="FF000000"/>
        <rFont val="Arial"/>
        <family val="3"/>
        <charset val="128"/>
        <scheme val="minor"/>
      </rPr>
      <t>薬屋のひとりごと</t>
    </r>
  </si>
  <si>
    <r>
      <rPr>
        <sz val="11"/>
        <color rgb="FF000000"/>
        <rFont val="Arial"/>
        <family val="3"/>
        <charset val="128"/>
        <scheme val="minor"/>
      </rPr>
      <t>クズの本懐</t>
    </r>
  </si>
  <si>
    <r>
      <rPr>
        <sz val="11"/>
        <color rgb="FF000000"/>
        <rFont val="Arial"/>
        <family val="3"/>
        <charset val="128"/>
        <scheme val="minor"/>
      </rPr>
      <t>クジラの子らは砂上に歌う</t>
    </r>
  </si>
  <si>
    <r>
      <rPr>
        <sz val="11"/>
        <color rgb="FF000000"/>
        <rFont val="Arial"/>
        <family val="3"/>
        <charset val="128"/>
        <scheme val="minor"/>
      </rPr>
      <t>クオリディア・コード</t>
    </r>
  </si>
  <si>
    <r>
      <rPr>
        <sz val="11"/>
        <color rgb="FF000000"/>
        <rFont val="Arial"/>
        <family val="3"/>
        <charset val="128"/>
        <scheme val="minor"/>
      </rPr>
      <t>空戦魔導士候補生の教官</t>
    </r>
  </si>
  <si>
    <r>
      <rPr>
        <sz val="11"/>
        <color rgb="FF000000"/>
        <rFont val="Arial"/>
        <family val="3"/>
        <charset val="128"/>
        <scheme val="minor"/>
      </rPr>
      <t>キングスレイド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意志を継ぐものたち</t>
    </r>
  </si>
  <si>
    <r>
      <rPr>
        <sz val="11"/>
        <color rgb="FF000000"/>
        <rFont val="Arial"/>
        <family val="3"/>
        <charset val="128"/>
        <scheme val="minor"/>
      </rPr>
      <t>きんいろモザイク</t>
    </r>
    <r>
      <rPr>
        <sz val="11"/>
        <color rgb="FF000000"/>
        <rFont val="Arial"/>
        <family val="2"/>
        <scheme val="minor"/>
      </rPr>
      <t xml:space="preserve"> Thank you!!</t>
    </r>
  </si>
  <si>
    <r>
      <rPr>
        <sz val="11"/>
        <color rgb="FF000000"/>
        <rFont val="Arial"/>
        <family val="3"/>
        <charset val="128"/>
        <scheme val="minor"/>
      </rPr>
      <t>きんいろモザイク</t>
    </r>
    <r>
      <rPr>
        <sz val="11"/>
        <color rgb="FF000000"/>
        <rFont val="Arial"/>
        <family val="2"/>
        <scheme val="minor"/>
      </rPr>
      <t xml:space="preserve"> Pretty Days</t>
    </r>
  </si>
  <si>
    <r>
      <rPr>
        <sz val="11"/>
        <color rgb="FF000000"/>
        <rFont val="Arial"/>
        <family val="3"/>
        <charset val="128"/>
        <scheme val="minor"/>
      </rPr>
      <t>きんいろモザイク</t>
    </r>
  </si>
  <si>
    <r>
      <rPr>
        <sz val="11"/>
        <color rgb="FF000000"/>
        <rFont val="Arial"/>
        <family val="3"/>
        <charset val="128"/>
        <scheme val="minor"/>
      </rPr>
      <t>京都寺町三条のホームズ</t>
    </r>
  </si>
  <si>
    <r>
      <rPr>
        <sz val="11"/>
        <color rgb="FF000000"/>
        <rFont val="Arial"/>
        <family val="3"/>
        <charset val="128"/>
        <scheme val="minor"/>
      </rPr>
      <t>究極進化したフルダイブ</t>
    </r>
    <r>
      <rPr>
        <sz val="11"/>
        <color rgb="FF000000"/>
        <rFont val="Arial"/>
        <family val="2"/>
        <scheme val="minor"/>
      </rPr>
      <t>RPG</t>
    </r>
    <r>
      <rPr>
        <sz val="11"/>
        <color rgb="FF000000"/>
        <rFont val="Arial"/>
        <family val="3"/>
        <charset val="128"/>
        <scheme val="minor"/>
      </rPr>
      <t>が現実よりもクソゲーだったら</t>
    </r>
  </si>
  <si>
    <r>
      <rPr>
        <sz val="11"/>
        <color rgb="FF000000"/>
        <rFont val="Arial"/>
        <family val="3"/>
        <charset val="128"/>
        <scheme val="minor"/>
      </rPr>
      <t>鬼滅の刃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無限列車編</t>
    </r>
  </si>
  <si>
    <r>
      <rPr>
        <sz val="11"/>
        <color rgb="FF000000"/>
        <rFont val="Arial"/>
        <family val="3"/>
        <charset val="128"/>
        <scheme val="minor"/>
      </rPr>
      <t>鬼滅の刃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遊郭編</t>
    </r>
  </si>
  <si>
    <r>
      <rPr>
        <sz val="11"/>
        <color rgb="FF000000"/>
        <rFont val="Arial"/>
        <family val="3"/>
        <charset val="128"/>
        <scheme val="minor"/>
      </rPr>
      <t>鬼滅の刃</t>
    </r>
  </si>
  <si>
    <r>
      <rPr>
        <sz val="11"/>
        <color rgb="FF000000"/>
        <rFont val="Arial"/>
        <family val="3"/>
        <charset val="128"/>
        <scheme val="minor"/>
      </rPr>
      <t>君は放課後インソムニア</t>
    </r>
  </si>
  <si>
    <r>
      <rPr>
        <sz val="11"/>
        <color rgb="FF000000"/>
        <rFont val="Arial"/>
        <family val="3"/>
        <charset val="128"/>
        <scheme val="minor"/>
      </rPr>
      <t>君の名は。</t>
    </r>
  </si>
  <si>
    <r>
      <rPr>
        <sz val="11"/>
        <color rgb="FF000000"/>
        <rFont val="Arial"/>
        <family val="3"/>
        <charset val="128"/>
        <scheme val="minor"/>
      </rPr>
      <t>きみの声をとどけたい</t>
    </r>
  </si>
  <si>
    <r>
      <rPr>
        <sz val="11"/>
        <color rgb="FF000000"/>
        <rFont val="Arial"/>
        <family val="3"/>
        <charset val="128"/>
        <scheme val="minor"/>
      </rPr>
      <t>君のいる町</t>
    </r>
  </si>
  <si>
    <r>
      <rPr>
        <sz val="11"/>
        <color rgb="FF000000"/>
        <rFont val="Arial"/>
        <family val="3"/>
        <charset val="128"/>
        <scheme val="minor"/>
      </rPr>
      <t>キミと僕の最後の戦場、あるいは世界が始まる聖戦</t>
    </r>
  </si>
  <si>
    <r>
      <rPr>
        <sz val="11"/>
        <color rgb="FF000000"/>
        <rFont val="Arial"/>
        <family val="3"/>
        <charset val="128"/>
        <scheme val="minor"/>
      </rPr>
      <t>機動戦士ガンダム</t>
    </r>
    <r>
      <rPr>
        <sz val="11"/>
        <color rgb="FF000000"/>
        <rFont val="Arial"/>
        <family val="2"/>
        <scheme val="minor"/>
      </rPr>
      <t>00</t>
    </r>
  </si>
  <si>
    <r>
      <rPr>
        <sz val="11"/>
        <color rgb="FF000000"/>
        <rFont val="Arial"/>
        <family val="3"/>
        <charset val="128"/>
        <scheme val="minor"/>
      </rPr>
      <t>機動戦士ガンダム</t>
    </r>
    <r>
      <rPr>
        <sz val="11"/>
        <color rgb="FF000000"/>
        <rFont val="Arial"/>
        <family val="2"/>
        <scheme val="minor"/>
      </rPr>
      <t>SEED DESTINY</t>
    </r>
  </si>
  <si>
    <r>
      <rPr>
        <sz val="11"/>
        <color rgb="FF000000"/>
        <rFont val="Arial"/>
        <family val="3"/>
        <charset val="128"/>
        <scheme val="minor"/>
      </rPr>
      <t>機動戦士ガンダム</t>
    </r>
    <r>
      <rPr>
        <sz val="11"/>
        <color rgb="FF000000"/>
        <rFont val="Arial"/>
        <family val="2"/>
        <scheme val="minor"/>
      </rPr>
      <t>SEED</t>
    </r>
  </si>
  <si>
    <r>
      <rPr>
        <sz val="11"/>
        <color rgb="FF000000"/>
        <rFont val="Arial"/>
        <family val="3"/>
        <charset val="128"/>
        <scheme val="minor"/>
      </rPr>
      <t>絆のアリル</t>
    </r>
  </si>
  <si>
    <r>
      <rPr>
        <sz val="11"/>
        <color rgb="FF000000"/>
        <rFont val="Arial"/>
        <family val="3"/>
        <charset val="128"/>
        <scheme val="minor"/>
      </rPr>
      <t>寄宿学校のジュリエット</t>
    </r>
  </si>
  <si>
    <r>
      <rPr>
        <sz val="11"/>
        <color rgb="FF000000"/>
        <rFont val="Arial"/>
        <family val="3"/>
        <charset val="128"/>
        <scheme val="minor"/>
      </rPr>
      <t>神田川</t>
    </r>
    <r>
      <rPr>
        <sz val="11"/>
        <color rgb="FF000000"/>
        <rFont val="Arial"/>
        <family val="2"/>
        <scheme val="minor"/>
      </rPr>
      <t>JET GIRLS</t>
    </r>
  </si>
  <si>
    <r>
      <rPr>
        <sz val="11"/>
        <color rgb="FF000000"/>
        <rFont val="Arial"/>
        <family val="3"/>
        <charset val="128"/>
        <scheme val="minor"/>
      </rPr>
      <t>「艦これ」いつかあの海で</t>
    </r>
  </si>
  <si>
    <r>
      <rPr>
        <sz val="11"/>
        <color rgb="FF000000"/>
        <rFont val="Arial"/>
        <family val="3"/>
        <charset val="128"/>
        <scheme val="minor"/>
      </rPr>
      <t>艦隊これくしょん</t>
    </r>
  </si>
  <si>
    <r>
      <rPr>
        <sz val="11"/>
        <color rgb="FF000000"/>
        <rFont val="Arial"/>
        <family val="3"/>
        <charset val="128"/>
        <scheme val="minor"/>
      </rPr>
      <t>可愛ければ変態でも好きになってくれますか？</t>
    </r>
  </si>
  <si>
    <r>
      <rPr>
        <sz val="11"/>
        <color rgb="FF000000"/>
        <rFont val="Arial"/>
        <family val="3"/>
        <charset val="128"/>
        <scheme val="minor"/>
      </rPr>
      <t>可愛いだけじゃない式守さん</t>
    </r>
  </si>
  <si>
    <r>
      <rPr>
        <sz val="11"/>
        <color rgb="FF000000"/>
        <rFont val="Arial"/>
        <family val="3"/>
        <charset val="128"/>
        <scheme val="minor"/>
      </rPr>
      <t>ガラスの花と壊す世界</t>
    </r>
  </si>
  <si>
    <r>
      <rPr>
        <sz val="11"/>
        <color rgb="FF000000"/>
        <rFont val="Arial"/>
        <family val="3"/>
        <charset val="128"/>
        <scheme val="minor"/>
      </rPr>
      <t>神様になった日</t>
    </r>
  </si>
  <si>
    <r>
      <rPr>
        <sz val="11"/>
        <color rgb="FF000000"/>
        <rFont val="Arial"/>
        <family val="3"/>
        <charset val="128"/>
        <scheme val="minor"/>
      </rPr>
      <t>カノジョも彼女</t>
    </r>
    <r>
      <rPr>
        <sz val="11"/>
        <color rgb="FF000000"/>
        <rFont val="Arial"/>
        <family val="2"/>
        <scheme val="minor"/>
      </rPr>
      <t xml:space="preserve"> Season2</t>
    </r>
  </si>
  <si>
    <r>
      <rPr>
        <sz val="11"/>
        <color rgb="FF000000"/>
        <rFont val="Arial"/>
        <family val="3"/>
        <charset val="128"/>
        <scheme val="minor"/>
      </rPr>
      <t>カノジョも彼女</t>
    </r>
  </si>
  <si>
    <r>
      <rPr>
        <sz val="11"/>
        <color rgb="FF000000"/>
        <rFont val="Arial"/>
        <family val="3"/>
        <charset val="128"/>
        <scheme val="minor"/>
      </rPr>
      <t>がっこうぐらし！</t>
    </r>
  </si>
  <si>
    <r>
      <rPr>
        <sz val="11"/>
        <color rgb="FF000000"/>
        <rFont val="Arial"/>
        <family val="3"/>
        <charset val="128"/>
        <scheme val="minor"/>
      </rPr>
      <t>カッコウの許嫁</t>
    </r>
  </si>
  <si>
    <r>
      <rPr>
        <sz val="11"/>
        <color rgb="FF000000"/>
        <rFont val="Arial"/>
        <family val="3"/>
        <charset val="128"/>
        <scheme val="minor"/>
      </rPr>
      <t>かぐや様は告らせたい</t>
    </r>
    <r>
      <rPr>
        <sz val="11"/>
        <color rgb="FF000000"/>
        <rFont val="Arial"/>
        <family val="2"/>
        <scheme val="minor"/>
      </rPr>
      <t xml:space="preserve"> -</t>
    </r>
    <r>
      <rPr>
        <sz val="11"/>
        <color rgb="FF000000"/>
        <rFont val="Arial"/>
        <family val="3"/>
        <charset val="128"/>
        <scheme val="minor"/>
      </rPr>
      <t>ウルトラロマンティック</t>
    </r>
    <r>
      <rPr>
        <sz val="11"/>
        <color rgb="FF000000"/>
        <rFont val="Arial"/>
        <family val="2"/>
        <scheme val="minor"/>
      </rPr>
      <t>-</t>
    </r>
  </si>
  <si>
    <r>
      <rPr>
        <sz val="11"/>
        <color rgb="FF000000"/>
        <rFont val="Arial"/>
        <family val="3"/>
        <charset val="128"/>
        <scheme val="minor"/>
      </rPr>
      <t>かぐや様は告らせたい？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～天才たちの恋愛頭脳戦～</t>
    </r>
  </si>
  <si>
    <r>
      <rPr>
        <sz val="11"/>
        <color rgb="FF000000"/>
        <rFont val="Arial"/>
        <family val="3"/>
        <charset val="128"/>
        <scheme val="minor"/>
      </rPr>
      <t>かぐや様は告らせたい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～天才たちの恋愛頭脳戦～</t>
    </r>
  </si>
  <si>
    <r>
      <rPr>
        <sz val="11"/>
        <color rgb="FF000000"/>
        <rFont val="Arial"/>
        <family val="3"/>
        <charset val="128"/>
        <scheme val="minor"/>
      </rPr>
      <t>学戦都市アスタリスク</t>
    </r>
  </si>
  <si>
    <r>
      <rPr>
        <sz val="11"/>
        <color rgb="FF000000"/>
        <rFont val="Arial"/>
        <family val="3"/>
        <charset val="128"/>
        <scheme val="minor"/>
      </rPr>
      <t>回復術士のやり直し</t>
    </r>
  </si>
  <si>
    <r>
      <rPr>
        <sz val="11"/>
        <color rgb="FF000000"/>
        <rFont val="Arial"/>
        <family val="3"/>
        <charset val="128"/>
        <scheme val="minor"/>
      </rPr>
      <t>解雇された暗黒兵士（</t>
    </r>
    <r>
      <rPr>
        <sz val="11"/>
        <color rgb="FF000000"/>
        <rFont val="Arial"/>
        <family val="2"/>
        <scheme val="minor"/>
      </rPr>
      <t>30</t>
    </r>
    <r>
      <rPr>
        <sz val="11"/>
        <color rgb="FF000000"/>
        <rFont val="Arial"/>
        <family val="3"/>
        <charset val="128"/>
        <scheme val="minor"/>
      </rPr>
      <t>代）のスローなセカンドライフ</t>
    </r>
  </si>
  <si>
    <r>
      <rPr>
        <sz val="11"/>
        <color rgb="FF000000"/>
        <rFont val="Arial"/>
        <family val="3"/>
        <charset val="128"/>
        <scheme val="minor"/>
      </rPr>
      <t>ガールフレンド（仮）　</t>
    </r>
  </si>
  <si>
    <r>
      <rPr>
        <sz val="11"/>
        <color rgb="FF000000"/>
        <rFont val="Arial"/>
        <family val="3"/>
        <charset val="128"/>
        <scheme val="minor"/>
      </rPr>
      <t>ガールズ</t>
    </r>
    <r>
      <rPr>
        <sz val="11"/>
        <color rgb="FF000000"/>
        <rFont val="Arial"/>
        <family val="2"/>
        <scheme val="minor"/>
      </rPr>
      <t>&amp;</t>
    </r>
    <r>
      <rPr>
        <sz val="11"/>
        <color rgb="FF000000"/>
        <rFont val="Arial"/>
        <family val="3"/>
        <charset val="128"/>
        <scheme val="minor"/>
      </rPr>
      <t>パンツァー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最終章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第</t>
    </r>
    <r>
      <rPr>
        <sz val="11"/>
        <color rgb="FF000000"/>
        <rFont val="Arial"/>
        <family val="2"/>
        <scheme val="minor"/>
      </rPr>
      <t>3</t>
    </r>
    <r>
      <rPr>
        <sz val="11"/>
        <color rgb="FF000000"/>
        <rFont val="Arial"/>
        <family val="3"/>
        <charset val="128"/>
        <scheme val="minor"/>
      </rPr>
      <t>話</t>
    </r>
  </si>
  <si>
    <r>
      <rPr>
        <sz val="11"/>
        <color rgb="FF000000"/>
        <rFont val="Arial"/>
        <family val="3"/>
        <charset val="128"/>
        <scheme val="minor"/>
      </rPr>
      <t>ガールズ</t>
    </r>
    <r>
      <rPr>
        <sz val="11"/>
        <color rgb="FF000000"/>
        <rFont val="Arial"/>
        <family val="2"/>
        <scheme val="minor"/>
      </rPr>
      <t>&amp;</t>
    </r>
    <r>
      <rPr>
        <sz val="11"/>
        <color rgb="FF000000"/>
        <rFont val="Arial"/>
        <family val="3"/>
        <charset val="128"/>
        <scheme val="minor"/>
      </rPr>
      <t>パンツァー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最終章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第</t>
    </r>
    <r>
      <rPr>
        <sz val="11"/>
        <color rgb="FF000000"/>
        <rFont val="Arial"/>
        <family val="2"/>
        <scheme val="minor"/>
      </rPr>
      <t>2</t>
    </r>
    <r>
      <rPr>
        <sz val="11"/>
        <color rgb="FF000000"/>
        <rFont val="Arial"/>
        <family val="3"/>
        <charset val="128"/>
        <scheme val="minor"/>
      </rPr>
      <t>話</t>
    </r>
  </si>
  <si>
    <r>
      <rPr>
        <sz val="11"/>
        <color rgb="FF000000"/>
        <rFont val="Arial"/>
        <family val="3"/>
        <charset val="128"/>
        <scheme val="minor"/>
      </rPr>
      <t>ガールズ</t>
    </r>
    <r>
      <rPr>
        <sz val="11"/>
        <color rgb="FF000000"/>
        <rFont val="Arial"/>
        <family val="2"/>
        <scheme val="minor"/>
      </rPr>
      <t>&amp;</t>
    </r>
    <r>
      <rPr>
        <sz val="11"/>
        <color rgb="FF000000"/>
        <rFont val="Arial"/>
        <family val="3"/>
        <charset val="128"/>
        <scheme val="minor"/>
      </rPr>
      <t>パンツァー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最終章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第</t>
    </r>
    <r>
      <rPr>
        <sz val="11"/>
        <color rgb="FF000000"/>
        <rFont val="Arial"/>
        <family val="2"/>
        <scheme val="minor"/>
      </rPr>
      <t>1</t>
    </r>
    <r>
      <rPr>
        <sz val="11"/>
        <color rgb="FF000000"/>
        <rFont val="Arial"/>
        <family val="3"/>
        <charset val="128"/>
        <scheme val="minor"/>
      </rPr>
      <t>話</t>
    </r>
  </si>
  <si>
    <r>
      <rPr>
        <sz val="11"/>
        <color rgb="FF000000"/>
        <rFont val="Arial"/>
        <family val="3"/>
        <charset val="128"/>
        <scheme val="minor"/>
      </rPr>
      <t>ガールズ</t>
    </r>
    <r>
      <rPr>
        <sz val="11"/>
        <color rgb="FF000000"/>
        <rFont val="Arial"/>
        <family val="2"/>
        <scheme val="minor"/>
      </rPr>
      <t>&amp;</t>
    </r>
    <r>
      <rPr>
        <sz val="11"/>
        <color rgb="FF000000"/>
        <rFont val="Arial"/>
        <family val="3"/>
        <charset val="128"/>
        <scheme val="minor"/>
      </rPr>
      <t>パンツァー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劇場版</t>
    </r>
  </si>
  <si>
    <r>
      <rPr>
        <sz val="11"/>
        <color rgb="FF000000"/>
        <rFont val="Arial"/>
        <family val="3"/>
        <charset val="128"/>
        <scheme val="minor"/>
      </rPr>
      <t>ガールズ</t>
    </r>
    <r>
      <rPr>
        <sz val="11"/>
        <color rgb="FF000000"/>
        <rFont val="Arial"/>
        <family val="2"/>
        <scheme val="minor"/>
      </rPr>
      <t>&amp;</t>
    </r>
    <r>
      <rPr>
        <sz val="11"/>
        <color rgb="FF000000"/>
        <rFont val="Arial"/>
        <family val="3"/>
        <charset val="128"/>
        <scheme val="minor"/>
      </rPr>
      <t>パンツァー</t>
    </r>
  </si>
  <si>
    <r>
      <rPr>
        <sz val="11"/>
        <color rgb="FF000000"/>
        <rFont val="Arial"/>
        <family val="3"/>
        <charset val="128"/>
        <scheme val="minor"/>
      </rPr>
      <t>ガーリー・エアフォース</t>
    </r>
  </si>
  <si>
    <r>
      <rPr>
        <sz val="11"/>
        <color rgb="FF000000"/>
        <rFont val="Arial"/>
        <family val="3"/>
        <charset val="128"/>
        <scheme val="minor"/>
      </rPr>
      <t>俺を好きなのはお前だけかよ</t>
    </r>
  </si>
  <si>
    <r>
      <rPr>
        <sz val="11"/>
        <color rgb="FF000000"/>
        <rFont val="Arial"/>
        <family val="3"/>
        <charset val="128"/>
        <scheme val="minor"/>
      </rPr>
      <t>俺の彼女と幼なじみが修羅場すぎる</t>
    </r>
  </si>
  <si>
    <r>
      <rPr>
        <sz val="11"/>
        <color rgb="FF000000"/>
        <rFont val="Arial"/>
        <family val="3"/>
        <charset val="128"/>
        <scheme val="minor"/>
      </rPr>
      <t>俺の妹がこんなに可愛いわけがない。</t>
    </r>
  </si>
  <si>
    <r>
      <rPr>
        <sz val="11"/>
        <color rgb="FF000000"/>
        <rFont val="Arial"/>
        <family val="3"/>
        <charset val="128"/>
        <scheme val="minor"/>
      </rPr>
      <t>俺の妹がこんなに可愛いわけがない</t>
    </r>
  </si>
  <si>
    <r>
      <rPr>
        <sz val="11"/>
        <color rgb="FF000000"/>
        <rFont val="Arial"/>
        <family val="3"/>
        <charset val="128"/>
        <scheme val="minor"/>
      </rPr>
      <t>俺だけ入れる隠しダンジョン</t>
    </r>
  </si>
  <si>
    <r>
      <rPr>
        <sz val="11"/>
        <color rgb="FF000000"/>
        <rFont val="Arial"/>
        <family val="3"/>
        <charset val="128"/>
        <scheme val="minor"/>
      </rPr>
      <t>俺が好きなのは妹だけど妹じゃない</t>
    </r>
  </si>
  <si>
    <r>
      <rPr>
        <sz val="11"/>
        <color rgb="FF000000"/>
        <rFont val="Arial"/>
        <family val="3"/>
        <charset val="128"/>
        <scheme val="minor"/>
      </rPr>
      <t>お兄ちゃんはおしまい！</t>
    </r>
  </si>
  <si>
    <r>
      <rPr>
        <sz val="11"/>
        <color rgb="FF000000"/>
        <rFont val="Arial"/>
        <family val="3"/>
        <charset val="128"/>
        <scheme val="minor"/>
      </rPr>
      <t>お兄ちゃんだけど愛さえあれば関係ないよねっ</t>
    </r>
  </si>
  <si>
    <r>
      <rPr>
        <sz val="11"/>
        <color rgb="FF000000"/>
        <rFont val="Arial"/>
        <family val="3"/>
        <charset val="128"/>
        <scheme val="minor"/>
      </rPr>
      <t>お隣の天使様にいつの間にか駄目人間にされていた件</t>
    </r>
  </si>
  <si>
    <r>
      <rPr>
        <sz val="11"/>
        <color rgb="FF000000"/>
        <rFont val="Arial"/>
        <family val="3"/>
        <charset val="128"/>
        <scheme val="minor"/>
      </rPr>
      <t>おとなりに銀河</t>
    </r>
  </si>
  <si>
    <r>
      <rPr>
        <sz val="11"/>
        <color rgb="FF000000"/>
        <rFont val="Arial"/>
        <family val="3"/>
        <charset val="128"/>
        <scheme val="minor"/>
      </rPr>
      <t>おちこぼれフルーツタルト</t>
    </r>
  </si>
  <si>
    <r>
      <rPr>
        <sz val="11"/>
        <color rgb="FF000000"/>
        <rFont val="Arial"/>
        <family val="3"/>
        <charset val="128"/>
        <scheme val="minor"/>
      </rPr>
      <t>推しの子</t>
    </r>
  </si>
  <si>
    <r>
      <rPr>
        <sz val="11"/>
        <color rgb="FF000000"/>
        <rFont val="Arial"/>
        <family val="3"/>
        <charset val="128"/>
        <scheme val="minor"/>
      </rPr>
      <t>推しが武道館いってくれたら死ぬ</t>
    </r>
  </si>
  <si>
    <r>
      <rPr>
        <sz val="11"/>
        <color rgb="FF000000"/>
        <rFont val="Arial"/>
        <family val="3"/>
        <charset val="128"/>
        <scheme val="minor"/>
      </rPr>
      <t>エロマンガ先生</t>
    </r>
  </si>
  <si>
    <r>
      <rPr>
        <sz val="11"/>
        <color rgb="FF000000"/>
        <rFont val="Arial"/>
        <family val="3"/>
        <charset val="128"/>
        <scheme val="minor"/>
      </rPr>
      <t>うらら迷路帖</t>
    </r>
  </si>
  <si>
    <r>
      <rPr>
        <sz val="11"/>
        <color rgb="FF000000"/>
        <rFont val="Arial"/>
        <family val="3"/>
        <charset val="128"/>
        <scheme val="minor"/>
      </rPr>
      <t>ウマ娘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プリティーダービー</t>
    </r>
    <r>
      <rPr>
        <sz val="11"/>
        <color rgb="FF000000"/>
        <rFont val="Arial"/>
        <family val="2"/>
        <scheme val="minor"/>
      </rPr>
      <t xml:space="preserve"> ROAD TO THE TOP</t>
    </r>
    <phoneticPr fontId="3"/>
  </si>
  <si>
    <r>
      <rPr>
        <sz val="11"/>
        <color rgb="FF000000"/>
        <rFont val="Arial"/>
        <family val="3"/>
        <charset val="128"/>
        <scheme val="minor"/>
      </rPr>
      <t>ウマ娘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プリティーダービー</t>
    </r>
    <r>
      <rPr>
        <sz val="11"/>
        <color rgb="FF000000"/>
        <rFont val="Arial"/>
        <family val="2"/>
        <scheme val="minor"/>
      </rPr>
      <t xml:space="preserve"> Season 3</t>
    </r>
  </si>
  <si>
    <r>
      <rPr>
        <sz val="11"/>
        <color rgb="FF000000"/>
        <rFont val="Arial"/>
        <family val="3"/>
        <charset val="128"/>
        <scheme val="minor"/>
      </rPr>
      <t>ウマ娘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プリティーダービー</t>
    </r>
    <r>
      <rPr>
        <sz val="11"/>
        <color rgb="FF000000"/>
        <rFont val="Arial"/>
        <family val="2"/>
        <scheme val="minor"/>
      </rPr>
      <t xml:space="preserve"> Season 2</t>
    </r>
  </si>
  <si>
    <r>
      <rPr>
        <sz val="11"/>
        <color rgb="FF000000"/>
        <rFont val="Arial"/>
        <family val="3"/>
        <charset val="128"/>
        <scheme val="minor"/>
      </rPr>
      <t>ウマ娘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プリティーダービー</t>
    </r>
  </si>
  <si>
    <r>
      <rPr>
        <sz val="11"/>
        <color rgb="FF000000"/>
        <rFont val="Arial"/>
        <family val="3"/>
        <charset val="128"/>
        <scheme val="minor"/>
      </rPr>
      <t>宇宙よりも遠い場所</t>
    </r>
  </si>
  <si>
    <r>
      <rPr>
        <sz val="11"/>
        <color rgb="FF000000"/>
        <rFont val="Arial"/>
        <family val="3"/>
        <charset val="128"/>
        <scheme val="minor"/>
      </rPr>
      <t>うちのメイドがウザすぎる！</t>
    </r>
  </si>
  <si>
    <r>
      <rPr>
        <sz val="11"/>
        <color rgb="FF000000"/>
        <rFont val="Arial"/>
        <family val="3"/>
        <charset val="128"/>
        <scheme val="minor"/>
      </rPr>
      <t>打ち上げ花火、下から見るか？横から見るか？</t>
    </r>
  </si>
  <si>
    <r>
      <rPr>
        <sz val="11"/>
        <color rgb="FF000000"/>
        <rFont val="Arial"/>
        <family val="3"/>
        <charset val="128"/>
        <scheme val="minor"/>
      </rPr>
      <t>失われた未来を求めて</t>
    </r>
    <phoneticPr fontId="3"/>
  </si>
  <si>
    <r>
      <rPr>
        <sz val="11"/>
        <color rgb="FF000000"/>
        <rFont val="Arial"/>
        <family val="3"/>
        <charset val="128"/>
        <scheme val="minor"/>
      </rPr>
      <t>ヴァイオレット・エヴァーガーデン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外伝</t>
    </r>
    <r>
      <rPr>
        <sz val="11"/>
        <color rgb="FF000000"/>
        <rFont val="Arial"/>
        <family val="2"/>
        <scheme val="minor"/>
      </rPr>
      <t xml:space="preserve"> - </t>
    </r>
    <r>
      <rPr>
        <sz val="11"/>
        <color rgb="FF000000"/>
        <rFont val="Arial"/>
        <family val="3"/>
        <charset val="128"/>
        <scheme val="minor"/>
      </rPr>
      <t>永遠と自動手記人形</t>
    </r>
    <r>
      <rPr>
        <sz val="11"/>
        <color rgb="FF000000"/>
        <rFont val="Arial"/>
        <family val="2"/>
        <scheme val="minor"/>
      </rPr>
      <t xml:space="preserve"> -</t>
    </r>
  </si>
  <si>
    <r>
      <rPr>
        <sz val="11"/>
        <color rgb="FF000000"/>
        <rFont val="Arial"/>
        <family val="3"/>
        <charset val="128"/>
        <scheme val="minor"/>
      </rPr>
      <t>ヴァイオレット・エヴァーガーデン</t>
    </r>
  </si>
  <si>
    <r>
      <rPr>
        <sz val="11"/>
        <color rgb="FF000000"/>
        <rFont val="Arial"/>
        <family val="3"/>
        <charset val="128"/>
        <scheme val="minor"/>
      </rPr>
      <t>インフィニット・デンドログラム</t>
    </r>
  </si>
  <si>
    <r>
      <rPr>
        <sz val="11"/>
        <color rgb="FF000000"/>
        <rFont val="Arial"/>
        <family val="3"/>
        <charset val="128"/>
        <scheme val="minor"/>
      </rPr>
      <t>インフィニット・ストラトス２</t>
    </r>
  </si>
  <si>
    <r>
      <rPr>
        <sz val="11"/>
        <color rgb="FF000000"/>
        <rFont val="Arial"/>
        <family val="3"/>
        <charset val="128"/>
        <scheme val="minor"/>
      </rPr>
      <t>インフィニット・ストラトス</t>
    </r>
  </si>
  <si>
    <r>
      <rPr>
        <sz val="11"/>
        <color rgb="FF000000"/>
        <rFont val="Arial"/>
        <family val="3"/>
        <charset val="128"/>
        <scheme val="minor"/>
      </rPr>
      <t>いわかける</t>
    </r>
    <r>
      <rPr>
        <sz val="11"/>
        <color rgb="FF000000"/>
        <rFont val="Arial"/>
        <family val="2"/>
        <scheme val="minor"/>
      </rPr>
      <t>! -Climbing Girls-</t>
    </r>
  </si>
  <si>
    <r>
      <rPr>
        <sz val="11"/>
        <color rgb="FF000000"/>
        <rFont val="Arial"/>
        <family val="3"/>
        <charset val="128"/>
        <scheme val="minor"/>
      </rPr>
      <t>イロドリミドリ</t>
    </r>
  </si>
  <si>
    <r>
      <rPr>
        <sz val="11"/>
        <color rgb="FF000000"/>
        <rFont val="Arial"/>
        <family val="3"/>
        <charset val="128"/>
        <scheme val="minor"/>
      </rPr>
      <t>色づく世界の明日から</t>
    </r>
  </si>
  <si>
    <r>
      <rPr>
        <sz val="11"/>
        <color rgb="FF000000"/>
        <rFont val="Arial"/>
        <family val="3"/>
        <charset val="128"/>
        <scheme val="minor"/>
      </rPr>
      <t>妹さえいればいい。</t>
    </r>
  </si>
  <si>
    <r>
      <rPr>
        <sz val="11"/>
        <color rgb="FF000000"/>
        <rFont val="Arial"/>
        <family val="3"/>
        <charset val="128"/>
        <scheme val="minor"/>
      </rPr>
      <t>異能バトルは日常系のなかで</t>
    </r>
  </si>
  <si>
    <r>
      <rPr>
        <sz val="11"/>
        <color rgb="FF000000"/>
        <rFont val="Arial"/>
        <family val="3"/>
        <charset val="128"/>
        <scheme val="minor"/>
      </rPr>
      <t>いなり、こんこん、恋いろは。</t>
    </r>
  </si>
  <si>
    <r>
      <rPr>
        <sz val="11"/>
        <color rgb="FF000000"/>
        <rFont val="Arial"/>
        <family val="3"/>
        <charset val="128"/>
        <scheme val="minor"/>
      </rPr>
      <t>一週間フレンズ。</t>
    </r>
  </si>
  <si>
    <r>
      <rPr>
        <sz val="11"/>
        <color rgb="FF000000"/>
        <rFont val="Arial"/>
        <family val="3"/>
        <charset val="128"/>
        <scheme val="minor"/>
      </rPr>
      <t>痛いのは嫌なので防御力に極振りしたいと思います。</t>
    </r>
    <r>
      <rPr>
        <sz val="11"/>
        <color rgb="FF000000"/>
        <rFont val="Arial"/>
        <family val="2"/>
        <scheme val="minor"/>
      </rPr>
      <t>2</t>
    </r>
  </si>
  <si>
    <r>
      <rPr>
        <sz val="11"/>
        <color rgb="FF000000"/>
        <rFont val="Arial"/>
        <family val="3"/>
        <charset val="128"/>
        <scheme val="minor"/>
      </rPr>
      <t>痛いのは嫌なので防御力に極振りしたいと思います。</t>
    </r>
  </si>
  <si>
    <r>
      <rPr>
        <sz val="11"/>
        <color rgb="FF000000"/>
        <rFont val="Arial"/>
        <family val="3"/>
        <charset val="128"/>
        <scheme val="minor"/>
      </rPr>
      <t>異世界薬局</t>
    </r>
  </si>
  <si>
    <r>
      <rPr>
        <sz val="11"/>
        <color rgb="FF000000"/>
        <rFont val="Arial"/>
        <family val="3"/>
        <charset val="128"/>
        <scheme val="minor"/>
      </rPr>
      <t>異世界はスマートフォンとともに。</t>
    </r>
  </si>
  <si>
    <r>
      <rPr>
        <sz val="11"/>
        <color rgb="FF000000"/>
        <rFont val="Arial"/>
        <family val="3"/>
        <charset val="128"/>
        <scheme val="minor"/>
      </rPr>
      <t>異世界でチート能力を手にした俺は、現実世界をも無双する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～レベルアップは人生を変えた～</t>
    </r>
  </si>
  <si>
    <r>
      <rPr>
        <sz val="11"/>
        <color rgb="FF000000"/>
        <rFont val="Arial"/>
        <family val="3"/>
        <charset val="128"/>
        <scheme val="minor"/>
      </rPr>
      <t>異世界迷宮でハーレムを</t>
    </r>
  </si>
  <si>
    <r>
      <rPr>
        <sz val="11"/>
        <color rgb="FF000000"/>
        <rFont val="Arial"/>
        <family val="3"/>
        <charset val="128"/>
        <scheme val="minor"/>
      </rPr>
      <t>あんハピ♪</t>
    </r>
  </si>
  <si>
    <r>
      <rPr>
        <sz val="11"/>
        <color rgb="FF000000"/>
        <rFont val="Arial"/>
        <family val="3"/>
        <charset val="128"/>
        <scheme val="minor"/>
      </rPr>
      <t>アンジュ・ヴィエルジュ</t>
    </r>
  </si>
  <si>
    <r>
      <rPr>
        <sz val="11"/>
        <color rgb="FF000000"/>
        <rFont val="Arial"/>
        <family val="3"/>
        <charset val="128"/>
        <scheme val="minor"/>
      </rPr>
      <t>あやかしトライアングル</t>
    </r>
  </si>
  <si>
    <r>
      <rPr>
        <sz val="11"/>
        <color rgb="FF000000"/>
        <rFont val="Arial"/>
        <family val="3"/>
        <charset val="128"/>
        <scheme val="minor"/>
      </rPr>
      <t>ありふれた職業で世界最強</t>
    </r>
    <r>
      <rPr>
        <sz val="11"/>
        <color rgb="FF000000"/>
        <rFont val="Arial"/>
        <family val="2"/>
        <scheme val="minor"/>
      </rPr>
      <t xml:space="preserve"> 2nd season</t>
    </r>
  </si>
  <si>
    <r>
      <rPr>
        <sz val="11"/>
        <color rgb="FF000000"/>
        <rFont val="Arial"/>
        <family val="3"/>
        <charset val="128"/>
        <scheme val="minor"/>
      </rPr>
      <t>ありふれた職業で世界最強</t>
    </r>
  </si>
  <si>
    <r>
      <rPr>
        <sz val="11"/>
        <color rgb="FF000000"/>
        <rFont val="Arial"/>
        <family val="3"/>
        <charset val="128"/>
        <scheme val="minor"/>
      </rPr>
      <t>ありす</t>
    </r>
    <r>
      <rPr>
        <sz val="11"/>
        <color rgb="FF000000"/>
        <rFont val="Arial"/>
        <family val="2"/>
        <scheme val="minor"/>
      </rPr>
      <t>or</t>
    </r>
    <r>
      <rPr>
        <sz val="11"/>
        <color rgb="FF000000"/>
        <rFont val="Arial"/>
        <family val="3"/>
        <charset val="128"/>
        <scheme val="minor"/>
      </rPr>
      <t>ありす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～シスコン兄さんと双子の妹～</t>
    </r>
  </si>
  <si>
    <r>
      <rPr>
        <sz val="11"/>
        <color rgb="FF000000"/>
        <rFont val="Arial"/>
        <family val="3"/>
        <charset val="128"/>
        <scheme val="minor"/>
      </rPr>
      <t>荒ぶる季節の乙女どもよ。</t>
    </r>
  </si>
  <si>
    <r>
      <rPr>
        <sz val="11"/>
        <color rgb="FF000000"/>
        <rFont val="Arial"/>
        <family val="3"/>
        <charset val="128"/>
        <scheme val="minor"/>
      </rPr>
      <t>あまんちゅ</t>
    </r>
  </si>
  <si>
    <r>
      <rPr>
        <sz val="11"/>
        <color rgb="FF000000"/>
        <rFont val="Arial"/>
        <family val="3"/>
        <charset val="128"/>
        <scheme val="minor"/>
      </rPr>
      <t>アホガール</t>
    </r>
    <phoneticPr fontId="3"/>
  </si>
  <si>
    <r>
      <rPr>
        <sz val="11"/>
        <color rgb="FF000000"/>
        <rFont val="Arial"/>
        <family val="3"/>
        <charset val="128"/>
        <scheme val="minor"/>
      </rPr>
      <t>アブソリュート・デュオ</t>
    </r>
  </si>
  <si>
    <r>
      <rPr>
        <sz val="11"/>
        <color rgb="FF000000"/>
        <rFont val="Arial"/>
        <family val="3"/>
        <charset val="128"/>
        <scheme val="minor"/>
      </rPr>
      <t>阿波連さんははかれない</t>
    </r>
  </si>
  <si>
    <r>
      <rPr>
        <sz val="11"/>
        <color rgb="FF000000"/>
        <rFont val="Arial"/>
        <family val="3"/>
        <charset val="128"/>
        <scheme val="minor"/>
      </rPr>
      <t>劇場版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あの日見た花の名前を僕たちはまだ知らない。</t>
    </r>
  </si>
  <si>
    <r>
      <rPr>
        <sz val="11"/>
        <color rgb="FF000000"/>
        <rFont val="Arial"/>
        <family val="3"/>
        <charset val="128"/>
        <scheme val="minor"/>
      </rPr>
      <t>あの日見た花の名前を僕たちはまだ知らない。</t>
    </r>
  </si>
  <si>
    <r>
      <rPr>
        <sz val="11"/>
        <color rgb="FF000000"/>
        <rFont val="Arial"/>
        <family val="3"/>
        <charset val="128"/>
        <scheme val="minor"/>
      </rPr>
      <t>アニメガタリズ</t>
    </r>
  </si>
  <si>
    <r>
      <rPr>
        <sz val="11"/>
        <color rgb="FF000000"/>
        <rFont val="Arial"/>
        <family val="3"/>
        <charset val="128"/>
        <scheme val="minor"/>
      </rPr>
      <t>アニマエール！</t>
    </r>
  </si>
  <si>
    <r>
      <rPr>
        <sz val="11"/>
        <color rgb="FF000000"/>
        <rFont val="Arial"/>
        <family val="3"/>
        <charset val="128"/>
        <scheme val="minor"/>
      </rPr>
      <t>あそびあそばせ</t>
    </r>
  </si>
  <si>
    <r>
      <rPr>
        <sz val="11"/>
        <color rgb="FF000000"/>
        <rFont val="Arial"/>
        <family val="3"/>
        <charset val="128"/>
        <scheme val="minor"/>
      </rPr>
      <t>アズールレーン</t>
    </r>
  </si>
  <si>
    <r>
      <rPr>
        <sz val="11"/>
        <color rgb="FF000000"/>
        <rFont val="Arial"/>
        <family val="3"/>
        <charset val="128"/>
        <scheme val="minor"/>
      </rPr>
      <t>アサルトリリィ</t>
    </r>
    <r>
      <rPr>
        <sz val="11"/>
        <color rgb="FF000000"/>
        <rFont val="Arial"/>
        <family val="2"/>
        <scheme val="minor"/>
      </rPr>
      <t xml:space="preserve"> BOUQUET</t>
    </r>
  </si>
  <si>
    <r>
      <rPr>
        <sz val="11"/>
        <color rgb="FF000000"/>
        <rFont val="Arial"/>
        <family val="3"/>
        <charset val="128"/>
        <scheme val="minor"/>
      </rPr>
      <t>アサシンズプライド</t>
    </r>
  </si>
  <si>
    <r>
      <rPr>
        <sz val="11"/>
        <color rgb="FF000000"/>
        <rFont val="Arial"/>
        <family val="3"/>
        <charset val="128"/>
        <scheme val="minor"/>
      </rPr>
      <t>明日ちゃんのセーラー服</t>
    </r>
  </si>
  <si>
    <r>
      <rPr>
        <sz val="11"/>
        <color rgb="FF000000"/>
        <rFont val="Arial"/>
        <family val="3"/>
        <charset val="128"/>
        <scheme val="minor"/>
      </rPr>
      <t>アクションヒロイン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チアフルーツ</t>
    </r>
  </si>
  <si>
    <r>
      <rPr>
        <sz val="11"/>
        <color rgb="FF000000"/>
        <rFont val="Arial"/>
        <family val="3"/>
        <charset val="128"/>
        <scheme val="minor"/>
      </rPr>
      <t>あかねさす少女</t>
    </r>
  </si>
  <si>
    <r>
      <rPr>
        <sz val="11"/>
        <color rgb="FF000000"/>
        <rFont val="Arial"/>
        <family val="3"/>
        <charset val="128"/>
        <scheme val="minor"/>
      </rPr>
      <t>アオハライド</t>
    </r>
  </si>
  <si>
    <r>
      <rPr>
        <sz val="11"/>
        <color rgb="FF000000"/>
        <rFont val="Arial"/>
        <family val="3"/>
        <charset val="128"/>
        <scheme val="minor"/>
      </rPr>
      <t>蒼の彼方のフォーリズム</t>
    </r>
  </si>
  <si>
    <r>
      <rPr>
        <sz val="11"/>
        <color rgb="FF000000"/>
        <rFont val="Arial"/>
        <family val="3"/>
        <charset val="128"/>
        <scheme val="minor"/>
      </rPr>
      <t>青の祓魔師</t>
    </r>
    <r>
      <rPr>
        <sz val="11"/>
        <color rgb="FF000000"/>
        <rFont val="Arial"/>
        <family val="2"/>
        <scheme val="minor"/>
      </rPr>
      <t xml:space="preserve">  </t>
    </r>
    <r>
      <rPr>
        <sz val="11"/>
        <color rgb="FF000000"/>
        <rFont val="Arial"/>
        <family val="3"/>
        <charset val="128"/>
        <scheme val="minor"/>
      </rPr>
      <t>京都不浄王篇</t>
    </r>
  </si>
  <si>
    <r>
      <rPr>
        <sz val="11"/>
        <color rgb="FF000000"/>
        <rFont val="Arial"/>
        <family val="3"/>
        <charset val="128"/>
        <scheme val="minor"/>
      </rPr>
      <t>青の祓魔師</t>
    </r>
  </si>
  <si>
    <r>
      <rPr>
        <sz val="11"/>
        <color rgb="FF000000"/>
        <rFont val="Arial"/>
        <family val="3"/>
        <charset val="128"/>
        <scheme val="minor"/>
      </rPr>
      <t>蒼き鋼のアルペジオ</t>
    </r>
  </si>
  <si>
    <r>
      <t>ISLAND</t>
    </r>
    <r>
      <rPr>
        <sz val="11"/>
        <color rgb="FF000000"/>
        <rFont val="Arial"/>
        <family val="3"/>
        <charset val="128"/>
        <scheme val="minor"/>
      </rPr>
      <t>（アイランド）</t>
    </r>
  </si>
  <si>
    <r>
      <rPr>
        <sz val="11"/>
        <color rgb="FF000000"/>
        <rFont val="Arial"/>
        <family val="3"/>
        <charset val="128"/>
        <scheme val="minor"/>
      </rPr>
      <t>アイドルマスター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ミリオンライブ！</t>
    </r>
  </si>
  <si>
    <r>
      <rPr>
        <sz val="11"/>
        <color rgb="FF000000"/>
        <rFont val="Arial"/>
        <family val="3"/>
        <charset val="128"/>
        <scheme val="minor"/>
      </rPr>
      <t>アイドルマスター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シンデレラガールズ</t>
    </r>
  </si>
  <si>
    <r>
      <t>RPG</t>
    </r>
    <r>
      <rPr>
        <sz val="11"/>
        <color rgb="FF000000"/>
        <rFont val="Arial"/>
        <family val="3"/>
        <charset val="128"/>
        <scheme val="minor"/>
      </rPr>
      <t>不動産</t>
    </r>
  </si>
  <si>
    <r>
      <rPr>
        <sz val="11"/>
        <color rgb="FF000000"/>
        <rFont val="Arial"/>
        <family val="3"/>
        <charset val="128"/>
        <scheme val="minor"/>
      </rPr>
      <t>日々は過ぎれど飯うまし</t>
    </r>
    <phoneticPr fontId="3"/>
  </si>
  <si>
    <r>
      <rPr>
        <sz val="11"/>
        <color rgb="FF000000"/>
        <rFont val="Arial"/>
        <family val="3"/>
        <charset val="128"/>
        <scheme val="minor"/>
      </rPr>
      <t>阿波連さんははかれない</t>
    </r>
    <r>
      <rPr>
        <sz val="11"/>
        <color rgb="FF000000"/>
        <rFont val="Arial"/>
        <family val="2"/>
        <scheme val="minor"/>
      </rPr>
      <t xml:space="preserve"> Season2</t>
    </r>
    <phoneticPr fontId="3"/>
  </si>
  <si>
    <r>
      <rPr>
        <sz val="11"/>
        <color rgb="FF000000"/>
        <rFont val="Arial"/>
        <family val="3"/>
        <charset val="128"/>
        <scheme val="minor"/>
      </rPr>
      <t>ウマ娘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シンデレラグレイ</t>
    </r>
    <phoneticPr fontId="3"/>
  </si>
  <si>
    <r>
      <rPr>
        <sz val="11"/>
        <color rgb="FF000000"/>
        <rFont val="Arial"/>
        <family val="3"/>
        <charset val="128"/>
        <scheme val="minor"/>
      </rPr>
      <t>ウマ娘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プリティーダービー</t>
    </r>
    <r>
      <rPr>
        <sz val="11"/>
        <color rgb="FF000000"/>
        <rFont val="Arial"/>
        <family val="2"/>
        <scheme val="minor"/>
      </rPr>
      <t xml:space="preserve"> </t>
    </r>
    <r>
      <rPr>
        <sz val="11"/>
        <color rgb="FF000000"/>
        <rFont val="Arial"/>
        <family val="3"/>
        <charset val="128"/>
        <scheme val="minor"/>
      </rPr>
      <t>新時代の扉</t>
    </r>
    <phoneticPr fontId="3"/>
  </si>
  <si>
    <r>
      <rPr>
        <sz val="11"/>
        <color rgb="FF000000"/>
        <rFont val="Arial"/>
        <family val="3"/>
        <charset val="128"/>
        <scheme val="minor"/>
      </rPr>
      <t>ある魔女が死ぬまで</t>
    </r>
    <phoneticPr fontId="3"/>
  </si>
  <si>
    <r>
      <rPr>
        <sz val="11"/>
        <color rgb="FF000000"/>
        <rFont val="Arial"/>
        <family val="3"/>
        <charset val="128"/>
        <scheme val="minor"/>
      </rPr>
      <t>リコリス・リコイル</t>
    </r>
    <r>
      <rPr>
        <sz val="11"/>
        <color rgb="FF000000"/>
        <rFont val="Arial"/>
        <family val="2"/>
        <scheme val="minor"/>
      </rPr>
      <t xml:space="preserve"> Friends are thieves of time.</t>
    </r>
    <phoneticPr fontId="3"/>
  </si>
  <si>
    <r>
      <rPr>
        <sz val="11"/>
        <color rgb="FF000000"/>
        <rFont val="Arial"/>
        <family val="3"/>
        <charset val="128"/>
        <scheme val="minor"/>
      </rPr>
      <t>ばっどがーる</t>
    </r>
    <phoneticPr fontId="3"/>
  </si>
  <si>
    <r>
      <rPr>
        <sz val="11"/>
        <color rgb="FF000000"/>
        <rFont val="Arial"/>
        <family val="3"/>
        <charset val="128"/>
        <scheme val="minor"/>
      </rPr>
      <t>うたごえはミルフィーユ</t>
    </r>
    <phoneticPr fontId="3"/>
  </si>
  <si>
    <r>
      <rPr>
        <sz val="11"/>
        <color rgb="FF000000"/>
        <rFont val="Arial"/>
        <family val="3"/>
        <charset val="128"/>
        <scheme val="minor"/>
      </rPr>
      <t>わたしが恋人になれるわけないじゃん、ムリムリ</t>
    </r>
    <r>
      <rPr>
        <sz val="11"/>
        <color rgb="FF000000"/>
        <rFont val="Arial"/>
        <family val="2"/>
        <scheme val="minor"/>
      </rPr>
      <t>!</t>
    </r>
    <r>
      <rPr>
        <sz val="11"/>
        <color rgb="FF000000"/>
        <rFont val="Arial"/>
        <family val="3"/>
        <charset val="128"/>
        <scheme val="minor"/>
      </rPr>
      <t>（※ムリじゃなかった</t>
    </r>
    <r>
      <rPr>
        <sz val="11"/>
        <color rgb="FF000000"/>
        <rFont val="Arial"/>
        <family val="2"/>
        <scheme val="minor"/>
      </rPr>
      <t>!?</t>
    </r>
    <r>
      <rPr>
        <sz val="11"/>
        <color rgb="FF000000"/>
        <rFont val="Arial"/>
        <family val="3"/>
        <charset val="128"/>
        <scheme val="minor"/>
      </rPr>
      <t>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</si>
</sst>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Arial"/>
      <scheme val="minor"/>
    </font>
    <font>
      <sz val="11"/>
      <color theme="1"/>
      <name val="Arial"/>
      <family val="2"/>
      <charset val="128"/>
      <scheme val="minor"/>
    </font>
    <font>
      <sz val="11"/>
      <color theme="1"/>
      <name val="Helvetica Neue"/>
    </font>
    <font>
      <sz val="6"/>
      <name val="Arial"/>
      <family val="3"/>
      <charset val="128"/>
      <scheme val="minor"/>
    </font>
    <font>
      <sz val="11"/>
      <name val="ＭＳ ゴシック"/>
      <family val="3"/>
      <charset val="128"/>
    </font>
    <font>
      <sz val="11"/>
      <color rgb="FF000000"/>
      <name val="Arial"/>
      <family val="2"/>
      <scheme val="minor"/>
    </font>
    <font>
      <sz val="11"/>
      <color rgb="FF000000"/>
      <name val="Arial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21"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left" vertical="center" wrapText="1" readingOrder="1"/>
    </xf>
    <xf numFmtId="49" fontId="4" fillId="0" borderId="3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 readingOrder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3" xfId="0" applyFill="1" applyBorder="1"/>
    <xf numFmtId="49" fontId="4" fillId="0" borderId="3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9" fontId="4" fillId="2" borderId="3" xfId="0" applyNumberFormat="1" applyFont="1" applyFill="1" applyBorder="1"/>
    <xf numFmtId="0" fontId="0" fillId="0" borderId="3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a.wikipedia.org/wiki/%E4%BD%90%E3%80%85%E6%9C%A8%E6%9C%AA%E6%9D%A5" TargetMode="External"/><Relationship Id="rId7" Type="http://schemas.openxmlformats.org/officeDocument/2006/relationships/hyperlink" Target="https://ja.wikipedia.org/wiki/%E4%B8%AD%E6%9D%91%E6%82%A0%E4%B8%80" TargetMode="External"/><Relationship Id="rId2" Type="http://schemas.openxmlformats.org/officeDocument/2006/relationships/hyperlink" Target="https://ja.wikipedia.org/wiki/%E8%9F%B9%E6%B2%A2%E8%90%8C%E5%AD%90" TargetMode="External"/><Relationship Id="rId1" Type="http://schemas.openxmlformats.org/officeDocument/2006/relationships/hyperlink" Target="https://ja.wikipedia.org/wiki/%E4%BA%95%E6%BE%A4%E7%BE%8E%E9%A6%99%E5%AD%90" TargetMode="External"/><Relationship Id="rId6" Type="http://schemas.openxmlformats.org/officeDocument/2006/relationships/hyperlink" Target="https://ja.wikipedia.org/wiki/%E4%B8%AD%E6%9D%91%E6%82%A0%E4%B8%80" TargetMode="External"/><Relationship Id="rId5" Type="http://schemas.openxmlformats.org/officeDocument/2006/relationships/hyperlink" Target="https://ja.wikipedia.org/wiki/%E4%B8%AD%E6%9D%91%E6%82%A0%E4%B8%80" TargetMode="External"/><Relationship Id="rId4" Type="http://schemas.openxmlformats.org/officeDocument/2006/relationships/hyperlink" Target="https://ja.wikipedia.org/wiki/%E4%B8%AD%E6%9D%91%E6%82%A0%E4%B8%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74"/>
  <sheetViews>
    <sheetView showGridLines="0" tabSelected="1" workbookViewId="0"/>
  </sheetViews>
  <sheetFormatPr defaultColWidth="7" defaultRowHeight="15" customHeight="1"/>
  <cols>
    <col min="1" max="1" width="3.9140625" customWidth="1"/>
    <col min="2" max="2" width="89.08203125" style="4" bestFit="1" customWidth="1"/>
    <col min="3" max="3" width="29.75" customWidth="1"/>
    <col min="4" max="4" width="31" customWidth="1"/>
    <col min="5" max="6" width="27.6640625" customWidth="1"/>
    <col min="7" max="22" width="7" customWidth="1"/>
  </cols>
  <sheetData>
    <row r="1" spans="1:22" ht="27.75" customHeight="1">
      <c r="A1" s="6"/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1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3.5" customHeight="1">
      <c r="A2" s="9" t="s">
        <v>849</v>
      </c>
      <c r="B2" s="16" t="s">
        <v>1501</v>
      </c>
      <c r="C2" s="7" t="s">
        <v>5</v>
      </c>
      <c r="D2" s="7" t="s">
        <v>6</v>
      </c>
      <c r="E2" s="5"/>
      <c r="F2" s="5"/>
      <c r="G2" s="1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3.5" customHeight="1">
      <c r="A3" s="6"/>
      <c r="B3" s="16" t="s">
        <v>7</v>
      </c>
      <c r="C3" s="11" t="s">
        <v>8</v>
      </c>
      <c r="D3" s="13" t="s">
        <v>9</v>
      </c>
      <c r="E3" s="11" t="s">
        <v>851</v>
      </c>
      <c r="F3" s="13" t="s">
        <v>10</v>
      </c>
      <c r="G3" s="15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3.5" customHeight="1">
      <c r="A4" s="6"/>
      <c r="B4" s="16" t="s">
        <v>1062</v>
      </c>
      <c r="C4" s="11" t="s">
        <v>916</v>
      </c>
      <c r="D4" s="13" t="s">
        <v>917</v>
      </c>
      <c r="E4" s="11" t="s">
        <v>850</v>
      </c>
      <c r="F4" s="13" t="s">
        <v>852</v>
      </c>
      <c r="G4" s="1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3.5" customHeight="1">
      <c r="A5" s="6"/>
      <c r="B5" s="16" t="s">
        <v>1032</v>
      </c>
      <c r="C5" s="11" t="s">
        <v>916</v>
      </c>
      <c r="D5" s="13" t="s">
        <v>917</v>
      </c>
      <c r="E5" s="11" t="s">
        <v>850</v>
      </c>
      <c r="F5" s="13" t="s">
        <v>852</v>
      </c>
      <c r="G5" s="15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3.5" customHeight="1">
      <c r="A6" s="6"/>
      <c r="B6" s="16" t="s">
        <v>1500</v>
      </c>
      <c r="C6" s="7" t="s">
        <v>11</v>
      </c>
      <c r="D6" s="7" t="s">
        <v>12</v>
      </c>
      <c r="E6" s="5"/>
      <c r="F6" s="5"/>
      <c r="G6" s="15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3.5" customHeight="1">
      <c r="A7" s="6"/>
      <c r="B7" s="16" t="s">
        <v>1499</v>
      </c>
      <c r="C7" s="7" t="s">
        <v>13</v>
      </c>
      <c r="D7" s="7" t="s">
        <v>14</v>
      </c>
      <c r="E7" s="5" t="s">
        <v>15</v>
      </c>
      <c r="F7" s="5" t="s">
        <v>16</v>
      </c>
      <c r="G7" s="15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3.5" customHeight="1">
      <c r="A8" s="6"/>
      <c r="B8" s="16" t="s">
        <v>1498</v>
      </c>
      <c r="C8" s="7" t="s">
        <v>17</v>
      </c>
      <c r="D8" s="7" t="s">
        <v>18</v>
      </c>
      <c r="E8" s="5"/>
      <c r="F8" s="5"/>
      <c r="G8" s="15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3.5" customHeight="1">
      <c r="A9" s="6"/>
      <c r="B9" s="16" t="s">
        <v>1497</v>
      </c>
      <c r="C9" s="7" t="s">
        <v>19</v>
      </c>
      <c r="D9" s="7" t="s">
        <v>20</v>
      </c>
      <c r="E9" s="7" t="s">
        <v>21</v>
      </c>
      <c r="F9" s="7" t="s">
        <v>22</v>
      </c>
      <c r="G9" s="15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3.5" customHeight="1">
      <c r="A10" s="6"/>
      <c r="B10" s="7" t="s">
        <v>23</v>
      </c>
      <c r="C10" s="7" t="s">
        <v>19</v>
      </c>
      <c r="D10" s="7" t="s">
        <v>20</v>
      </c>
      <c r="E10" s="7" t="s">
        <v>21</v>
      </c>
      <c r="F10" s="7" t="s">
        <v>22</v>
      </c>
      <c r="G10" s="15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3.5" customHeight="1">
      <c r="A11" s="6"/>
      <c r="B11" s="7" t="s">
        <v>24</v>
      </c>
      <c r="C11" s="7" t="s">
        <v>19</v>
      </c>
      <c r="D11" s="7" t="s">
        <v>20</v>
      </c>
      <c r="E11" s="7" t="s">
        <v>25</v>
      </c>
      <c r="F11" s="7" t="s">
        <v>26</v>
      </c>
      <c r="G11" s="15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3.5" customHeight="1">
      <c r="A12" s="6"/>
      <c r="B12" s="16" t="s">
        <v>1496</v>
      </c>
      <c r="C12" s="7" t="s">
        <v>27</v>
      </c>
      <c r="D12" s="7" t="s">
        <v>28</v>
      </c>
      <c r="E12" s="5"/>
      <c r="F12" s="5"/>
      <c r="G12" s="15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3.5" customHeight="1">
      <c r="A13" s="6"/>
      <c r="B13" s="16" t="s">
        <v>1495</v>
      </c>
      <c r="C13" s="7" t="s">
        <v>27</v>
      </c>
      <c r="D13" s="7" t="s">
        <v>28</v>
      </c>
      <c r="E13" s="5"/>
      <c r="F13" s="5"/>
      <c r="G13" s="15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3.5" customHeight="1">
      <c r="A14" s="6"/>
      <c r="B14" s="16" t="s">
        <v>1494</v>
      </c>
      <c r="C14" s="7" t="s">
        <v>29</v>
      </c>
      <c r="D14" s="7" t="s">
        <v>30</v>
      </c>
      <c r="E14" s="7" t="s">
        <v>31</v>
      </c>
      <c r="F14" s="7" t="s">
        <v>32</v>
      </c>
      <c r="G14" s="15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3.5" customHeight="1">
      <c r="A15" s="6"/>
      <c r="B15" s="16" t="s">
        <v>1493</v>
      </c>
      <c r="C15" s="5"/>
      <c r="D15" s="5"/>
      <c r="E15" s="5"/>
      <c r="F15" s="5"/>
      <c r="G15" s="15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3.5" customHeight="1">
      <c r="A16" s="6"/>
      <c r="B16" s="16" t="s">
        <v>1492</v>
      </c>
      <c r="C16" s="7" t="s">
        <v>33</v>
      </c>
      <c r="D16" s="7" t="s">
        <v>34</v>
      </c>
      <c r="E16" s="5"/>
      <c r="F16" s="5"/>
      <c r="G16" s="15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3.5" customHeight="1">
      <c r="A17" s="6"/>
      <c r="B17" s="16" t="s">
        <v>1491</v>
      </c>
      <c r="C17" s="7" t="s">
        <v>35</v>
      </c>
      <c r="D17" s="7" t="s">
        <v>36</v>
      </c>
      <c r="E17" s="7" t="s">
        <v>37</v>
      </c>
      <c r="F17" s="7" t="s">
        <v>38</v>
      </c>
      <c r="G17" s="15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3.5" customHeight="1">
      <c r="A18" s="6"/>
      <c r="B18" s="7" t="s">
        <v>920</v>
      </c>
      <c r="C18" s="7" t="s">
        <v>922</v>
      </c>
      <c r="D18" s="7" t="s">
        <v>921</v>
      </c>
      <c r="E18" s="7"/>
      <c r="F18" s="7"/>
      <c r="G18" s="15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3.5" customHeight="1">
      <c r="A19" s="6"/>
      <c r="B19" s="16" t="s">
        <v>1490</v>
      </c>
      <c r="C19" s="7" t="s">
        <v>39</v>
      </c>
      <c r="D19" s="7" t="s">
        <v>40</v>
      </c>
      <c r="E19" s="7"/>
      <c r="F19" s="7"/>
      <c r="G19" s="15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3.5" customHeight="1">
      <c r="A20" s="6"/>
      <c r="B20" s="16" t="s">
        <v>1489</v>
      </c>
      <c r="C20" s="7" t="s">
        <v>41</v>
      </c>
      <c r="D20" s="7" t="s">
        <v>42</v>
      </c>
      <c r="E20" s="7" t="s">
        <v>43</v>
      </c>
      <c r="F20" s="7" t="s">
        <v>44</v>
      </c>
      <c r="G20" s="15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3.5" customHeight="1">
      <c r="A21" s="6"/>
      <c r="B21" s="16" t="s">
        <v>1488</v>
      </c>
      <c r="C21" s="13" t="s">
        <v>45</v>
      </c>
      <c r="D21" s="7" t="s">
        <v>46</v>
      </c>
      <c r="E21" s="7" t="s">
        <v>47</v>
      </c>
      <c r="F21" s="7" t="s">
        <v>48</v>
      </c>
      <c r="G21" s="15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3.5" customHeight="1">
      <c r="A22" s="6"/>
      <c r="B22" s="16" t="s">
        <v>1487</v>
      </c>
      <c r="C22" s="7" t="s">
        <v>49</v>
      </c>
      <c r="D22" s="7" t="s">
        <v>50</v>
      </c>
      <c r="E22" s="7" t="s">
        <v>51</v>
      </c>
      <c r="F22" s="7" t="s">
        <v>52</v>
      </c>
      <c r="G22" s="15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3.5" customHeight="1">
      <c r="A23" s="6"/>
      <c r="B23" s="16" t="s">
        <v>1486</v>
      </c>
      <c r="C23" s="12" t="s">
        <v>53</v>
      </c>
      <c r="D23" s="7" t="s">
        <v>54</v>
      </c>
      <c r="E23" s="7" t="s">
        <v>55</v>
      </c>
      <c r="F23" s="7" t="s">
        <v>56</v>
      </c>
      <c r="G23" s="15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3.5" customHeight="1">
      <c r="A24" s="6"/>
      <c r="B24" s="16" t="s">
        <v>1020</v>
      </c>
      <c r="C24" s="12" t="s">
        <v>929</v>
      </c>
      <c r="D24" s="7" t="s">
        <v>930</v>
      </c>
      <c r="E24" s="7"/>
      <c r="F24" s="7"/>
      <c r="G24" s="15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3.5" customHeight="1">
      <c r="A25" s="6"/>
      <c r="B25" s="16" t="s">
        <v>1485</v>
      </c>
      <c r="C25" s="12" t="s">
        <v>57</v>
      </c>
      <c r="D25" s="7" t="s">
        <v>58</v>
      </c>
      <c r="E25" s="5"/>
      <c r="F25" s="5"/>
      <c r="G25" s="15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3.5" customHeight="1">
      <c r="A26" s="6"/>
      <c r="B26" s="16" t="s">
        <v>1484</v>
      </c>
      <c r="C26" s="12" t="s">
        <v>59</v>
      </c>
      <c r="D26" s="7" t="s">
        <v>60</v>
      </c>
      <c r="E26" s="5"/>
      <c r="F26" s="5"/>
      <c r="G26" s="15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3.5" customHeight="1">
      <c r="A27" s="6"/>
      <c r="B27" s="16" t="s">
        <v>1483</v>
      </c>
      <c r="C27" s="7" t="s">
        <v>61</v>
      </c>
      <c r="D27" s="7" t="s">
        <v>62</v>
      </c>
      <c r="E27" s="7" t="s">
        <v>63</v>
      </c>
      <c r="F27" s="5"/>
      <c r="G27" s="15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3.5" customHeight="1">
      <c r="A28" s="6"/>
      <c r="B28" s="16" t="s">
        <v>1482</v>
      </c>
      <c r="C28" s="7" t="s">
        <v>61</v>
      </c>
      <c r="D28" s="7" t="s">
        <v>62</v>
      </c>
      <c r="E28" s="7" t="s">
        <v>63</v>
      </c>
      <c r="F28" s="5"/>
      <c r="G28" s="15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3.5" customHeight="1">
      <c r="A29" s="6"/>
      <c r="B29" s="16" t="s">
        <v>1481</v>
      </c>
      <c r="C29" s="7" t="s">
        <v>64</v>
      </c>
      <c r="D29" s="7" t="s">
        <v>58</v>
      </c>
      <c r="E29" s="7"/>
      <c r="F29" s="5"/>
      <c r="G29" s="15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3.5" customHeight="1">
      <c r="A30" s="6"/>
      <c r="B30" s="16" t="s">
        <v>1503</v>
      </c>
      <c r="C30" s="7" t="s">
        <v>64</v>
      </c>
      <c r="D30" s="7" t="s">
        <v>58</v>
      </c>
      <c r="E30" s="7"/>
      <c r="F30" s="5"/>
      <c r="G30" s="15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3.5" customHeight="1">
      <c r="A31" s="6"/>
      <c r="B31" s="16" t="s">
        <v>1480</v>
      </c>
      <c r="C31" s="7" t="s">
        <v>65</v>
      </c>
      <c r="D31" s="7" t="s">
        <v>66</v>
      </c>
      <c r="E31" s="5"/>
      <c r="F31" s="5"/>
      <c r="G31" s="15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3.5" customHeight="1">
      <c r="A32" s="6"/>
      <c r="B32" s="16" t="s">
        <v>1479</v>
      </c>
      <c r="C32" s="7" t="s">
        <v>67</v>
      </c>
      <c r="D32" s="7" t="s">
        <v>68</v>
      </c>
      <c r="E32" s="5"/>
      <c r="F32" s="5"/>
      <c r="G32" s="15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3.5" customHeight="1">
      <c r="A33" s="6"/>
      <c r="B33" s="16" t="s">
        <v>1031</v>
      </c>
      <c r="C33" s="7" t="s">
        <v>918</v>
      </c>
      <c r="D33" s="7" t="s">
        <v>919</v>
      </c>
      <c r="E33" s="5"/>
      <c r="F33" s="5"/>
      <c r="G33" s="1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3.5" customHeight="1">
      <c r="A34" s="6"/>
      <c r="B34" s="16" t="s">
        <v>1478</v>
      </c>
      <c r="C34" s="7" t="s">
        <v>69</v>
      </c>
      <c r="D34" s="7" t="s">
        <v>62</v>
      </c>
      <c r="E34" s="5"/>
      <c r="F34" s="5"/>
      <c r="G34" s="15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3.5" customHeight="1">
      <c r="A35" s="6"/>
      <c r="B35" s="16" t="s">
        <v>1477</v>
      </c>
      <c r="C35" s="7" t="s">
        <v>70</v>
      </c>
      <c r="D35" s="7" t="s">
        <v>71</v>
      </c>
      <c r="E35" s="7" t="s">
        <v>72</v>
      </c>
      <c r="F35" s="7" t="s">
        <v>73</v>
      </c>
      <c r="G35" s="1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3.5" customHeight="1">
      <c r="A36" s="6"/>
      <c r="B36" s="16" t="s">
        <v>1476</v>
      </c>
      <c r="C36" s="7" t="s">
        <v>74</v>
      </c>
      <c r="D36" s="7" t="s">
        <v>52</v>
      </c>
      <c r="E36" s="7" t="s">
        <v>75</v>
      </c>
      <c r="F36" s="7" t="s">
        <v>76</v>
      </c>
      <c r="G36" s="15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3.5" customHeight="1">
      <c r="A37" s="6"/>
      <c r="B37" s="16" t="s">
        <v>1475</v>
      </c>
      <c r="C37" s="7" t="s">
        <v>77</v>
      </c>
      <c r="D37" s="7" t="s">
        <v>78</v>
      </c>
      <c r="E37" s="7" t="s">
        <v>79</v>
      </c>
      <c r="F37" s="7" t="s">
        <v>80</v>
      </c>
      <c r="G37" s="15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3.5" customHeight="1">
      <c r="A38" s="6"/>
      <c r="B38" s="16" t="s">
        <v>1474</v>
      </c>
      <c r="C38" s="7" t="s">
        <v>77</v>
      </c>
      <c r="D38" s="7" t="s">
        <v>78</v>
      </c>
      <c r="E38" s="7" t="s">
        <v>79</v>
      </c>
      <c r="F38" s="7" t="s">
        <v>80</v>
      </c>
      <c r="G38" s="15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3.5" customHeight="1">
      <c r="A39" s="6"/>
      <c r="B39" s="16" t="s">
        <v>1030</v>
      </c>
      <c r="C39" s="7" t="s">
        <v>77</v>
      </c>
      <c r="D39" s="7" t="s">
        <v>78</v>
      </c>
      <c r="E39" s="7" t="s">
        <v>79</v>
      </c>
      <c r="F39" s="7" t="s">
        <v>80</v>
      </c>
      <c r="G39" s="15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3.5" customHeight="1">
      <c r="A40" s="6"/>
      <c r="B40" s="16" t="s">
        <v>1506</v>
      </c>
      <c r="C40" s="7" t="s">
        <v>987</v>
      </c>
      <c r="D40" s="7" t="s">
        <v>900</v>
      </c>
      <c r="E40" s="7"/>
      <c r="F40" s="7"/>
      <c r="G40" s="15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3.5" customHeight="1">
      <c r="A41" s="6"/>
      <c r="B41" s="16" t="s">
        <v>1473</v>
      </c>
      <c r="C41" s="5" t="s">
        <v>81</v>
      </c>
      <c r="D41" s="5" t="s">
        <v>82</v>
      </c>
      <c r="E41" s="5"/>
      <c r="F41" s="5"/>
      <c r="G41" s="15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3.5" customHeight="1">
      <c r="A42" s="6"/>
      <c r="B42" s="16" t="s">
        <v>1472</v>
      </c>
      <c r="C42" s="5"/>
      <c r="D42" s="5"/>
      <c r="E42" s="5"/>
      <c r="F42" s="5"/>
      <c r="G42" s="15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3.5" customHeight="1">
      <c r="A43" s="6"/>
      <c r="B43" s="16" t="s">
        <v>1471</v>
      </c>
      <c r="C43" s="7" t="s">
        <v>83</v>
      </c>
      <c r="D43" s="7" t="s">
        <v>38</v>
      </c>
      <c r="E43" s="5"/>
      <c r="F43" s="5"/>
      <c r="G43" s="15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3.5" customHeight="1">
      <c r="A44" s="9" t="s">
        <v>84</v>
      </c>
      <c r="B44" s="16" t="s">
        <v>1040</v>
      </c>
      <c r="C44" s="7" t="s">
        <v>901</v>
      </c>
      <c r="D44" s="7" t="s">
        <v>900</v>
      </c>
      <c r="E44" s="5"/>
      <c r="F44" s="5"/>
      <c r="G44" s="15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3.5" customHeight="1">
      <c r="A45" s="5"/>
      <c r="B45" s="16" t="s">
        <v>1470</v>
      </c>
      <c r="C45" s="7" t="s">
        <v>85</v>
      </c>
      <c r="D45" s="7" t="s">
        <v>873</v>
      </c>
      <c r="E45" s="5"/>
      <c r="F45" s="5"/>
      <c r="G45" s="15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3.5" customHeight="1">
      <c r="A46" s="9"/>
      <c r="B46" s="7" t="s">
        <v>86</v>
      </c>
      <c r="C46" s="7" t="s">
        <v>87</v>
      </c>
      <c r="D46" s="7" t="s">
        <v>88</v>
      </c>
      <c r="E46" s="5"/>
      <c r="F46" s="5"/>
      <c r="G46" s="15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3.5" customHeight="1">
      <c r="A47" s="6"/>
      <c r="B47" s="16" t="s">
        <v>1469</v>
      </c>
      <c r="C47" s="7" t="s">
        <v>89</v>
      </c>
      <c r="D47" s="7" t="s">
        <v>90</v>
      </c>
      <c r="E47" s="5" t="s">
        <v>91</v>
      </c>
      <c r="F47" s="5" t="s">
        <v>92</v>
      </c>
      <c r="G47" s="15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3.5" customHeight="1">
      <c r="A48" s="6"/>
      <c r="B48" s="16" t="s">
        <v>1468</v>
      </c>
      <c r="C48" s="7" t="s">
        <v>93</v>
      </c>
      <c r="D48" s="7" t="s">
        <v>94</v>
      </c>
      <c r="E48" s="5"/>
      <c r="F48" s="5"/>
      <c r="G48" s="15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3.5" customHeight="1">
      <c r="A49" s="6"/>
      <c r="B49" s="16" t="s">
        <v>1467</v>
      </c>
      <c r="C49" s="13" t="s">
        <v>95</v>
      </c>
      <c r="D49" s="7" t="s">
        <v>96</v>
      </c>
      <c r="E49" s="5"/>
      <c r="F49" s="5"/>
      <c r="G49" s="15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3.5" customHeight="1">
      <c r="A50" s="6"/>
      <c r="B50" s="16" t="s">
        <v>1466</v>
      </c>
      <c r="C50" s="7" t="s">
        <v>97</v>
      </c>
      <c r="D50" s="7" t="s">
        <v>96</v>
      </c>
      <c r="E50" s="5"/>
      <c r="F50" s="5"/>
      <c r="G50" s="15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3.5" customHeight="1">
      <c r="A51" s="6"/>
      <c r="B51" s="16" t="s">
        <v>1465</v>
      </c>
      <c r="C51" s="7" t="s">
        <v>97</v>
      </c>
      <c r="D51" s="7" t="s">
        <v>96</v>
      </c>
      <c r="E51" s="5"/>
      <c r="F51" s="5"/>
      <c r="G51" s="15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3.5" customHeight="1">
      <c r="A52" s="6"/>
      <c r="B52" s="16" t="s">
        <v>1464</v>
      </c>
      <c r="C52" s="7" t="s">
        <v>98</v>
      </c>
      <c r="D52" s="7" t="s">
        <v>50</v>
      </c>
      <c r="E52" s="5"/>
      <c r="F52" s="5"/>
      <c r="G52" s="15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3.5" customHeight="1">
      <c r="A53" s="6"/>
      <c r="B53" s="16" t="s">
        <v>1463</v>
      </c>
      <c r="C53" s="7" t="s">
        <v>99</v>
      </c>
      <c r="D53" s="7" t="s">
        <v>100</v>
      </c>
      <c r="E53" s="5"/>
      <c r="F53" s="5"/>
      <c r="G53" s="15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3.5" customHeight="1">
      <c r="A54" s="6"/>
      <c r="B54" s="16" t="s">
        <v>1462</v>
      </c>
      <c r="C54" s="5"/>
      <c r="D54" s="5"/>
      <c r="E54" s="5"/>
      <c r="F54" s="5"/>
      <c r="G54" s="15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3.5" customHeight="1">
      <c r="A55" s="6"/>
      <c r="B55" s="16" t="s">
        <v>1461</v>
      </c>
      <c r="C55" s="7" t="s">
        <v>101</v>
      </c>
      <c r="D55" s="7" t="s">
        <v>102</v>
      </c>
      <c r="E55" s="7" t="s">
        <v>103</v>
      </c>
      <c r="F55" s="7" t="s">
        <v>104</v>
      </c>
      <c r="G55" s="15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13.5" customHeight="1">
      <c r="A56" s="6"/>
      <c r="B56" s="16" t="s">
        <v>1460</v>
      </c>
      <c r="C56" s="7" t="s">
        <v>105</v>
      </c>
      <c r="D56" s="7" t="s">
        <v>106</v>
      </c>
      <c r="E56" s="5"/>
      <c r="F56" s="5"/>
      <c r="G56" s="15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13.5" customHeight="1">
      <c r="A57" s="6"/>
      <c r="B57" s="16" t="s">
        <v>1459</v>
      </c>
      <c r="C57" s="7" t="s">
        <v>107</v>
      </c>
      <c r="D57" s="7" t="s">
        <v>108</v>
      </c>
      <c r="E57" s="7"/>
      <c r="F57" s="7"/>
      <c r="G57" s="15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3.5" customHeight="1">
      <c r="A58" s="6"/>
      <c r="B58" s="16" t="s">
        <v>1458</v>
      </c>
      <c r="C58" s="7" t="s">
        <v>109</v>
      </c>
      <c r="D58" s="7" t="s">
        <v>110</v>
      </c>
      <c r="E58" s="7" t="s">
        <v>111</v>
      </c>
      <c r="F58" s="7" t="s">
        <v>112</v>
      </c>
      <c r="G58" s="15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3.5" customHeight="1">
      <c r="A59" s="6"/>
      <c r="B59" s="16" t="s">
        <v>1457</v>
      </c>
      <c r="C59" s="7" t="s">
        <v>113</v>
      </c>
      <c r="D59" s="5"/>
      <c r="E59" s="5"/>
      <c r="F59" s="5"/>
      <c r="G59" s="15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3.5" customHeight="1">
      <c r="A60" s="6"/>
      <c r="B60" s="16" t="s">
        <v>1456</v>
      </c>
      <c r="C60" s="7" t="s">
        <v>113</v>
      </c>
      <c r="D60" s="5"/>
      <c r="E60" s="5"/>
      <c r="F60" s="5"/>
      <c r="G60" s="15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3.5" customHeight="1">
      <c r="A61" s="6"/>
      <c r="B61" s="16" t="s">
        <v>1455</v>
      </c>
      <c r="C61" s="7" t="s">
        <v>114</v>
      </c>
      <c r="D61" s="7" t="s">
        <v>115</v>
      </c>
      <c r="E61" s="5"/>
      <c r="F61" s="5"/>
      <c r="G61" s="15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3.5" customHeight="1">
      <c r="A62" s="9" t="s">
        <v>116</v>
      </c>
      <c r="B62" s="16" t="s">
        <v>1454</v>
      </c>
      <c r="C62" s="7" t="s">
        <v>117</v>
      </c>
      <c r="D62" s="7" t="s">
        <v>118</v>
      </c>
      <c r="E62" s="5"/>
      <c r="F62" s="5"/>
      <c r="G62" s="15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3.5" customHeight="1">
      <c r="A63" s="6"/>
      <c r="B63" s="16" t="s">
        <v>1453</v>
      </c>
      <c r="C63" s="7" t="s">
        <v>117</v>
      </c>
      <c r="D63" s="7" t="s">
        <v>118</v>
      </c>
      <c r="E63" s="5"/>
      <c r="F63" s="5"/>
      <c r="G63" s="15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3.5" customHeight="1">
      <c r="A64" s="6"/>
      <c r="B64" s="16" t="s">
        <v>1003</v>
      </c>
      <c r="C64" s="17" t="s">
        <v>972</v>
      </c>
      <c r="D64" s="7" t="s">
        <v>971</v>
      </c>
      <c r="E64" s="5"/>
      <c r="F64" s="5"/>
      <c r="G64" s="15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3.5" customHeight="1">
      <c r="A65" s="6"/>
      <c r="B65" s="16" t="s">
        <v>1452</v>
      </c>
      <c r="C65" s="5" t="s">
        <v>974</v>
      </c>
      <c r="D65" s="5" t="s">
        <v>973</v>
      </c>
      <c r="E65" s="5"/>
      <c r="F65" s="5"/>
      <c r="G65" s="15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3.5" customHeight="1">
      <c r="A66" s="6"/>
      <c r="B66" s="16" t="s">
        <v>1509</v>
      </c>
      <c r="C66" s="5" t="s">
        <v>990</v>
      </c>
      <c r="D66" s="5" t="s">
        <v>991</v>
      </c>
      <c r="E66" s="5"/>
      <c r="F66" s="5"/>
      <c r="G66" s="15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3.5" customHeight="1">
      <c r="A67" s="6"/>
      <c r="B67" s="16" t="s">
        <v>1451</v>
      </c>
      <c r="C67" s="7" t="s">
        <v>119</v>
      </c>
      <c r="D67" s="7" t="s">
        <v>120</v>
      </c>
      <c r="E67" s="5"/>
      <c r="F67" s="5"/>
      <c r="G67" s="15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3.5" customHeight="1">
      <c r="A68" s="6"/>
      <c r="B68" s="16" t="s">
        <v>1450</v>
      </c>
      <c r="C68" s="7" t="s">
        <v>121</v>
      </c>
      <c r="D68" s="7" t="s">
        <v>38</v>
      </c>
      <c r="E68" s="5"/>
      <c r="F68" s="5"/>
      <c r="G68" s="15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3.5" customHeight="1">
      <c r="A69" s="6"/>
      <c r="B69" s="16" t="s">
        <v>1449</v>
      </c>
      <c r="C69" s="7" t="s">
        <v>122</v>
      </c>
      <c r="D69" s="7" t="s">
        <v>123</v>
      </c>
      <c r="E69" s="7" t="s">
        <v>124</v>
      </c>
      <c r="F69" s="7" t="s">
        <v>28</v>
      </c>
      <c r="G69" s="15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3.5" customHeight="1">
      <c r="A70" s="6"/>
      <c r="B70" s="16" t="s">
        <v>1504</v>
      </c>
      <c r="C70" s="17" t="s">
        <v>986</v>
      </c>
      <c r="D70" s="7" t="s">
        <v>985</v>
      </c>
      <c r="E70" s="7"/>
      <c r="F70" s="7"/>
      <c r="G70" s="15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3.5" customHeight="1">
      <c r="A71" s="6"/>
      <c r="B71" s="16" t="s">
        <v>1448</v>
      </c>
      <c r="C71" s="5" t="s">
        <v>125</v>
      </c>
      <c r="D71" s="5" t="s">
        <v>126</v>
      </c>
      <c r="E71" s="7"/>
      <c r="F71" s="7"/>
      <c r="G71" s="15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3.5" customHeight="1">
      <c r="A72" s="6"/>
      <c r="B72" s="16" t="s">
        <v>1447</v>
      </c>
      <c r="C72" s="5" t="s">
        <v>125</v>
      </c>
      <c r="D72" s="5" t="s">
        <v>126</v>
      </c>
      <c r="E72" s="7"/>
      <c r="F72" s="7"/>
      <c r="G72" s="15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3.5" customHeight="1">
      <c r="A73" s="6"/>
      <c r="B73" s="16" t="s">
        <v>1446</v>
      </c>
      <c r="C73" s="7" t="s">
        <v>127</v>
      </c>
      <c r="D73" s="7" t="s">
        <v>128</v>
      </c>
      <c r="E73" s="7" t="s">
        <v>129</v>
      </c>
      <c r="F73" s="7" t="s">
        <v>130</v>
      </c>
      <c r="G73" s="15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3.5" customHeight="1">
      <c r="A74" s="6"/>
      <c r="B74" s="16" t="s">
        <v>1445</v>
      </c>
      <c r="C74" s="7" t="s">
        <v>131</v>
      </c>
      <c r="D74" s="7" t="s">
        <v>132</v>
      </c>
      <c r="E74" s="7"/>
      <c r="F74" s="7"/>
      <c r="G74" s="15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3.5" customHeight="1">
      <c r="A75" s="6"/>
      <c r="B75" s="16" t="s">
        <v>1505</v>
      </c>
      <c r="C75" s="7" t="s">
        <v>131</v>
      </c>
      <c r="D75" s="7" t="s">
        <v>132</v>
      </c>
      <c r="E75" s="7"/>
      <c r="F75" s="7"/>
      <c r="G75" s="15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3.5" customHeight="1">
      <c r="A76" s="6"/>
      <c r="B76" s="16" t="s">
        <v>1444</v>
      </c>
      <c r="C76" s="7" t="s">
        <v>133</v>
      </c>
      <c r="D76" s="7" t="s">
        <v>68</v>
      </c>
      <c r="E76" s="7" t="s">
        <v>134</v>
      </c>
      <c r="F76" s="7" t="s">
        <v>96</v>
      </c>
      <c r="G76" s="15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3.5" customHeight="1">
      <c r="A77" s="9" t="s">
        <v>135</v>
      </c>
      <c r="B77" s="16" t="s">
        <v>874</v>
      </c>
      <c r="C77" s="7" t="s">
        <v>136</v>
      </c>
      <c r="D77" s="7" t="s">
        <v>137</v>
      </c>
      <c r="E77" s="7"/>
      <c r="F77" s="7"/>
      <c r="G77" s="15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3.5" customHeight="1">
      <c r="A78" s="9"/>
      <c r="B78" s="16" t="s">
        <v>138</v>
      </c>
      <c r="C78" s="7" t="s">
        <v>139</v>
      </c>
      <c r="D78" s="13" t="s">
        <v>140</v>
      </c>
      <c r="E78" s="7"/>
      <c r="F78" s="7"/>
      <c r="G78" s="15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3.5" customHeight="1">
      <c r="A79" s="9"/>
      <c r="B79" s="16" t="s">
        <v>141</v>
      </c>
      <c r="C79" s="7" t="s">
        <v>142</v>
      </c>
      <c r="D79" s="7" t="s">
        <v>143</v>
      </c>
      <c r="E79" s="7" t="s">
        <v>144</v>
      </c>
      <c r="F79" s="7" t="s">
        <v>28</v>
      </c>
      <c r="G79" s="15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3.5" customHeight="1">
      <c r="A80" s="6"/>
      <c r="B80" s="16" t="s">
        <v>1443</v>
      </c>
      <c r="C80" s="7" t="s">
        <v>145</v>
      </c>
      <c r="D80" s="7" t="s">
        <v>104</v>
      </c>
      <c r="E80" s="7" t="s">
        <v>146</v>
      </c>
      <c r="F80" s="7" t="s">
        <v>118</v>
      </c>
      <c r="G80" s="15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3.5" customHeight="1">
      <c r="A81" s="6" t="s">
        <v>940</v>
      </c>
      <c r="B81" s="16" t="s">
        <v>1015</v>
      </c>
      <c r="C81" s="7" t="s">
        <v>941</v>
      </c>
      <c r="D81" s="7" t="s">
        <v>942</v>
      </c>
      <c r="E81" s="7"/>
      <c r="F81" s="7"/>
      <c r="G81" s="15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3.5" customHeight="1">
      <c r="A82" s="9"/>
      <c r="B82" s="16" t="s">
        <v>1442</v>
      </c>
      <c r="C82" s="7" t="s">
        <v>147</v>
      </c>
      <c r="D82" s="7" t="s">
        <v>106</v>
      </c>
      <c r="E82" s="7" t="s">
        <v>148</v>
      </c>
      <c r="F82" s="7" t="s">
        <v>130</v>
      </c>
      <c r="G82" s="15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3.5" customHeight="1">
      <c r="A83" s="5"/>
      <c r="B83" s="16" t="s">
        <v>1441</v>
      </c>
      <c r="C83" s="7" t="s">
        <v>149</v>
      </c>
      <c r="D83" s="7" t="s">
        <v>150</v>
      </c>
      <c r="E83" s="5"/>
      <c r="F83" s="5"/>
      <c r="G83" s="15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3.5" customHeight="1">
      <c r="A84" s="5"/>
      <c r="B84" s="16" t="s">
        <v>1440</v>
      </c>
      <c r="C84" s="7" t="s">
        <v>151</v>
      </c>
      <c r="D84" s="7" t="s">
        <v>152</v>
      </c>
      <c r="E84" s="5"/>
      <c r="F84" s="5"/>
      <c r="G84" s="15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3.5" customHeight="1">
      <c r="A85" s="9"/>
      <c r="B85" s="16" t="s">
        <v>1439</v>
      </c>
      <c r="C85" s="7" t="s">
        <v>153</v>
      </c>
      <c r="D85" s="7" t="s">
        <v>154</v>
      </c>
      <c r="E85" s="5"/>
      <c r="F85" s="5"/>
      <c r="G85" s="15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3.5" customHeight="1">
      <c r="A86" s="9"/>
      <c r="B86" s="16" t="s">
        <v>1438</v>
      </c>
      <c r="C86" s="7" t="s">
        <v>155</v>
      </c>
      <c r="D86" s="7" t="s">
        <v>156</v>
      </c>
      <c r="E86" s="5"/>
      <c r="F86" s="5"/>
      <c r="G86" s="15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3.5" customHeight="1">
      <c r="A87" s="9"/>
      <c r="B87" s="7" t="str">
        <f>HYPERLINK("https://hamehura-anime.com/","乙女ゲームの破滅フラグしかない悪役令嬢に転生してしまった…")</f>
        <v>乙女ゲームの破滅フラグしかない悪役令嬢に転生してしまった…</v>
      </c>
      <c r="C87" s="7" t="s">
        <v>157</v>
      </c>
      <c r="D87" s="7" t="s">
        <v>158</v>
      </c>
      <c r="E87" s="5"/>
      <c r="F87" s="5"/>
      <c r="G87" s="15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3.5" customHeight="1">
      <c r="A88" s="6"/>
      <c r="B88" s="16" t="s">
        <v>1437</v>
      </c>
      <c r="C88" s="7" t="s">
        <v>159</v>
      </c>
      <c r="D88" s="7" t="s">
        <v>160</v>
      </c>
      <c r="E88" s="5"/>
      <c r="F88" s="5"/>
      <c r="G88" s="15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3.5" customHeight="1">
      <c r="A89" s="6"/>
      <c r="B89" s="16" t="s">
        <v>1436</v>
      </c>
      <c r="C89" s="7" t="s">
        <v>161</v>
      </c>
      <c r="D89" s="7" t="s">
        <v>106</v>
      </c>
      <c r="E89" s="7" t="s">
        <v>162</v>
      </c>
      <c r="F89" s="7" t="s">
        <v>102</v>
      </c>
      <c r="G89" s="15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3.5" customHeight="1">
      <c r="A90" s="6"/>
      <c r="B90" s="16" t="s">
        <v>1435</v>
      </c>
      <c r="C90" s="7" t="s">
        <v>163</v>
      </c>
      <c r="D90" s="7" t="s">
        <v>152</v>
      </c>
      <c r="E90" s="5"/>
      <c r="F90" s="5"/>
      <c r="G90" s="15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3.5" customHeight="1">
      <c r="A91" s="6"/>
      <c r="B91" s="16" t="s">
        <v>1434</v>
      </c>
      <c r="C91" s="7" t="s">
        <v>164</v>
      </c>
      <c r="D91" s="7" t="s">
        <v>165</v>
      </c>
      <c r="E91" s="7" t="s">
        <v>166</v>
      </c>
      <c r="F91" s="7" t="s">
        <v>167</v>
      </c>
      <c r="G91" s="15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3.5" customHeight="1">
      <c r="A92" s="6"/>
      <c r="B92" s="16" t="s">
        <v>1433</v>
      </c>
      <c r="C92" s="7" t="s">
        <v>168</v>
      </c>
      <c r="D92" s="7" t="s">
        <v>28</v>
      </c>
      <c r="E92" s="7" t="s">
        <v>169</v>
      </c>
      <c r="F92" s="7" t="s">
        <v>123</v>
      </c>
      <c r="G92" s="15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3.5" customHeight="1">
      <c r="A93" s="6"/>
      <c r="B93" s="16" t="s">
        <v>1432</v>
      </c>
      <c r="C93" s="7" t="s">
        <v>168</v>
      </c>
      <c r="D93" s="7" t="s">
        <v>28</v>
      </c>
      <c r="E93" s="7" t="s">
        <v>169</v>
      </c>
      <c r="F93" s="7" t="s">
        <v>123</v>
      </c>
      <c r="G93" s="15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3.5" customHeight="1">
      <c r="A94" s="6"/>
      <c r="B94" s="16" t="s">
        <v>1431</v>
      </c>
      <c r="C94" s="7" t="s">
        <v>170</v>
      </c>
      <c r="D94" s="7" t="s">
        <v>18</v>
      </c>
      <c r="E94" s="7" t="s">
        <v>171</v>
      </c>
      <c r="F94" s="7" t="s">
        <v>102</v>
      </c>
      <c r="G94" s="15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3.5" customHeight="1">
      <c r="A95" s="6"/>
      <c r="B95" s="16" t="s">
        <v>1002</v>
      </c>
      <c r="C95" s="7" t="s">
        <v>976</v>
      </c>
      <c r="D95" s="7" t="s">
        <v>977</v>
      </c>
      <c r="E95" s="7"/>
      <c r="F95" s="7"/>
      <c r="G95" s="15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3.5" customHeight="1">
      <c r="A96" s="6"/>
      <c r="B96" s="16" t="s">
        <v>1430</v>
      </c>
      <c r="C96" s="7" t="s">
        <v>172</v>
      </c>
      <c r="D96" s="7" t="s">
        <v>173</v>
      </c>
      <c r="E96" s="7" t="s">
        <v>174</v>
      </c>
      <c r="F96" s="7" t="s">
        <v>175</v>
      </c>
      <c r="G96" s="15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13.5" customHeight="1">
      <c r="A97" s="6"/>
      <c r="B97" s="16" t="s">
        <v>176</v>
      </c>
      <c r="C97" s="7" t="s">
        <v>177</v>
      </c>
      <c r="D97" s="7" t="s">
        <v>28</v>
      </c>
      <c r="E97" s="7" t="s">
        <v>178</v>
      </c>
      <c r="F97" s="7" t="s">
        <v>179</v>
      </c>
      <c r="G97" s="15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13.5" customHeight="1">
      <c r="A98" s="9" t="s">
        <v>180</v>
      </c>
      <c r="B98" s="16" t="s">
        <v>1429</v>
      </c>
      <c r="C98" s="7" t="s">
        <v>181</v>
      </c>
      <c r="D98" s="7" t="s">
        <v>182</v>
      </c>
      <c r="E98" s="5"/>
      <c r="F98" s="5"/>
      <c r="G98" s="15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13.5" customHeight="1">
      <c r="A99" s="6"/>
      <c r="B99" s="16" t="s">
        <v>1428</v>
      </c>
      <c r="C99" s="7" t="s">
        <v>183</v>
      </c>
      <c r="D99" s="7" t="s">
        <v>62</v>
      </c>
      <c r="E99" s="7" t="s">
        <v>184</v>
      </c>
      <c r="F99" s="7" t="s">
        <v>185</v>
      </c>
      <c r="G99" s="15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13.5" customHeight="1">
      <c r="A100" s="6"/>
      <c r="B100" s="16" t="s">
        <v>1427</v>
      </c>
      <c r="C100" s="7" t="s">
        <v>183</v>
      </c>
      <c r="D100" s="7" t="s">
        <v>62</v>
      </c>
      <c r="E100" s="7" t="s">
        <v>184</v>
      </c>
      <c r="F100" s="7" t="s">
        <v>185</v>
      </c>
      <c r="G100" s="15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13.5" customHeight="1">
      <c r="A101" s="6"/>
      <c r="B101" s="16" t="s">
        <v>1426</v>
      </c>
      <c r="C101" s="7" t="s">
        <v>183</v>
      </c>
      <c r="D101" s="7" t="s">
        <v>62</v>
      </c>
      <c r="E101" s="7" t="s">
        <v>184</v>
      </c>
      <c r="F101" s="7" t="s">
        <v>185</v>
      </c>
      <c r="G101" s="15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13.5" customHeight="1">
      <c r="A102" s="6"/>
      <c r="B102" s="16" t="s">
        <v>1425</v>
      </c>
      <c r="C102" s="7" t="s">
        <v>183</v>
      </c>
      <c r="D102" s="7" t="s">
        <v>62</v>
      </c>
      <c r="E102" s="7" t="s">
        <v>184</v>
      </c>
      <c r="F102" s="7" t="s">
        <v>185</v>
      </c>
      <c r="G102" s="15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13.5" customHeight="1">
      <c r="A103" s="6"/>
      <c r="B103" s="16" t="s">
        <v>1424</v>
      </c>
      <c r="C103" s="7" t="s">
        <v>183</v>
      </c>
      <c r="D103" s="7" t="s">
        <v>62</v>
      </c>
      <c r="E103" s="7" t="s">
        <v>184</v>
      </c>
      <c r="F103" s="7" t="s">
        <v>185</v>
      </c>
      <c r="G103" s="15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13.5" customHeight="1">
      <c r="A104" s="6"/>
      <c r="B104" s="16" t="s">
        <v>1061</v>
      </c>
      <c r="C104" s="7" t="s">
        <v>853</v>
      </c>
      <c r="D104" s="7" t="s">
        <v>854</v>
      </c>
      <c r="E104" s="7"/>
      <c r="F104" s="7"/>
      <c r="G104" s="15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13.5" customHeight="1">
      <c r="A105" s="6"/>
      <c r="B105" s="16" t="s">
        <v>1423</v>
      </c>
      <c r="C105" s="7" t="s">
        <v>186</v>
      </c>
      <c r="D105" s="7" t="s">
        <v>187</v>
      </c>
      <c r="E105" s="7" t="s">
        <v>188</v>
      </c>
      <c r="F105" s="7" t="s">
        <v>189</v>
      </c>
      <c r="G105" s="15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13.5" customHeight="1">
      <c r="A106" s="6"/>
      <c r="B106" s="16" t="s">
        <v>1422</v>
      </c>
      <c r="C106" s="10" t="s">
        <v>190</v>
      </c>
      <c r="D106" s="7" t="s">
        <v>104</v>
      </c>
      <c r="E106" s="7"/>
      <c r="F106" s="7"/>
      <c r="G106" s="15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13.5" customHeight="1">
      <c r="A107" s="6"/>
      <c r="B107" s="16" t="s">
        <v>1421</v>
      </c>
      <c r="C107" s="7" t="s">
        <v>191</v>
      </c>
      <c r="D107" s="7" t="s">
        <v>192</v>
      </c>
      <c r="E107" s="7"/>
      <c r="F107" s="7"/>
      <c r="G107" s="15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13.5" customHeight="1">
      <c r="A108" s="6"/>
      <c r="B108" s="7" t="str">
        <f>HYPERLINK("https://kakushigoto-anime.com/","かくしごと")</f>
        <v>かくしごと</v>
      </c>
      <c r="C108" s="7" t="s">
        <v>193</v>
      </c>
      <c r="D108" s="7" t="s">
        <v>194</v>
      </c>
      <c r="E108" s="7" t="s">
        <v>195</v>
      </c>
      <c r="F108" s="7" t="s">
        <v>196</v>
      </c>
      <c r="G108" s="15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13.5" customHeight="1">
      <c r="A109" s="6"/>
      <c r="B109" s="16" t="s">
        <v>1420</v>
      </c>
      <c r="C109" s="7" t="s">
        <v>197</v>
      </c>
      <c r="D109" s="7" t="s">
        <v>198</v>
      </c>
      <c r="E109" s="7" t="s">
        <v>199</v>
      </c>
      <c r="F109" s="7" t="s">
        <v>34</v>
      </c>
      <c r="G109" s="15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13.5" customHeight="1">
      <c r="A110" s="6"/>
      <c r="B110" s="16" t="s">
        <v>1419</v>
      </c>
      <c r="C110" s="7" t="s">
        <v>200</v>
      </c>
      <c r="D110" s="7" t="s">
        <v>201</v>
      </c>
      <c r="E110" s="7" t="s">
        <v>202</v>
      </c>
      <c r="F110" s="7" t="s">
        <v>203</v>
      </c>
      <c r="G110" s="1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13.5" customHeight="1">
      <c r="A111" s="6"/>
      <c r="B111" s="16" t="s">
        <v>1418</v>
      </c>
      <c r="C111" s="7" t="s">
        <v>200</v>
      </c>
      <c r="D111" s="7" t="s">
        <v>201</v>
      </c>
      <c r="E111" s="7" t="s">
        <v>204</v>
      </c>
      <c r="F111" s="7" t="s">
        <v>165</v>
      </c>
      <c r="G111" s="15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13.5" customHeight="1">
      <c r="A112" s="6"/>
      <c r="B112" s="16" t="s">
        <v>1417</v>
      </c>
      <c r="C112" s="7" t="s">
        <v>200</v>
      </c>
      <c r="D112" s="7" t="s">
        <v>201</v>
      </c>
      <c r="E112" s="7" t="s">
        <v>204</v>
      </c>
      <c r="F112" s="7" t="s">
        <v>165</v>
      </c>
      <c r="G112" s="15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13.5" customHeight="1">
      <c r="A113" s="6"/>
      <c r="B113" s="16" t="s">
        <v>1416</v>
      </c>
      <c r="C113" s="7" t="s">
        <v>205</v>
      </c>
      <c r="D113" s="7" t="s">
        <v>34</v>
      </c>
      <c r="E113" s="7"/>
      <c r="F113" s="7"/>
      <c r="G113" s="15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13.5" customHeight="1">
      <c r="A114" s="6"/>
      <c r="B114" s="16" t="s">
        <v>1415</v>
      </c>
      <c r="C114" s="7" t="s">
        <v>206</v>
      </c>
      <c r="D114" s="7" t="s">
        <v>207</v>
      </c>
      <c r="E114" s="5"/>
      <c r="F114" s="5"/>
      <c r="G114" s="15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13.5" customHeight="1">
      <c r="A115" s="6"/>
      <c r="B115" s="16" t="s">
        <v>1035</v>
      </c>
      <c r="C115" s="7" t="s">
        <v>912</v>
      </c>
      <c r="D115" s="7" t="s">
        <v>913</v>
      </c>
      <c r="E115" s="5"/>
      <c r="F115" s="5"/>
      <c r="G115" s="15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13.5" customHeight="1">
      <c r="A116" s="6"/>
      <c r="B116" s="16" t="s">
        <v>1414</v>
      </c>
      <c r="C116" s="7" t="s">
        <v>208</v>
      </c>
      <c r="D116" s="7" t="s">
        <v>126</v>
      </c>
      <c r="E116" s="7"/>
      <c r="F116" s="7"/>
      <c r="G116" s="15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13.5" customHeight="1">
      <c r="A117" s="6"/>
      <c r="B117" s="16" t="s">
        <v>1413</v>
      </c>
      <c r="C117" s="7" t="s">
        <v>208</v>
      </c>
      <c r="D117" s="7" t="s">
        <v>126</v>
      </c>
      <c r="E117" s="7"/>
      <c r="F117" s="7"/>
      <c r="G117" s="15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13.5" customHeight="1">
      <c r="A118" s="6"/>
      <c r="B118" s="16" t="s">
        <v>1412</v>
      </c>
      <c r="C118" s="7" t="s">
        <v>209</v>
      </c>
      <c r="D118" s="7" t="s">
        <v>52</v>
      </c>
      <c r="E118" s="7"/>
      <c r="F118" s="7"/>
      <c r="G118" s="15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13.5" customHeight="1">
      <c r="A119" s="6"/>
      <c r="B119" s="16" t="s">
        <v>1411</v>
      </c>
      <c r="C119" s="7" t="s">
        <v>210</v>
      </c>
      <c r="D119" s="7" t="s">
        <v>211</v>
      </c>
      <c r="E119" s="7" t="s">
        <v>212</v>
      </c>
      <c r="F119" s="7" t="s">
        <v>211</v>
      </c>
      <c r="G119" s="15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13.5" customHeight="1">
      <c r="A120" s="6"/>
      <c r="B120" s="16" t="s">
        <v>1410</v>
      </c>
      <c r="C120" s="7" t="s">
        <v>213</v>
      </c>
      <c r="D120" s="7" t="s">
        <v>76</v>
      </c>
      <c r="E120" s="7" t="s">
        <v>214</v>
      </c>
      <c r="F120" s="7" t="s">
        <v>80</v>
      </c>
      <c r="G120" s="15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13.5" customHeight="1">
      <c r="A121" s="6"/>
      <c r="B121" s="16" t="s">
        <v>1409</v>
      </c>
      <c r="C121" s="7" t="s">
        <v>215</v>
      </c>
      <c r="D121" s="7" t="s">
        <v>216</v>
      </c>
      <c r="E121" s="7" t="s">
        <v>217</v>
      </c>
      <c r="F121" s="7" t="s">
        <v>218</v>
      </c>
      <c r="G121" s="15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3.5" customHeight="1">
      <c r="A122" s="6"/>
      <c r="B122" s="16" t="s">
        <v>1408</v>
      </c>
      <c r="C122" s="7" t="s">
        <v>219</v>
      </c>
      <c r="D122" s="7" t="s">
        <v>220</v>
      </c>
      <c r="E122" s="5"/>
      <c r="F122" s="5"/>
      <c r="G122" s="15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13.5" customHeight="1">
      <c r="A123" s="6"/>
      <c r="B123" s="16" t="s">
        <v>1407</v>
      </c>
      <c r="C123" s="7" t="s">
        <v>221</v>
      </c>
      <c r="D123" s="7" t="s">
        <v>220</v>
      </c>
      <c r="E123" s="5"/>
      <c r="F123" s="5"/>
      <c r="G123" s="15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13.5" customHeight="1">
      <c r="A124" s="6"/>
      <c r="B124" s="16" t="s">
        <v>1406</v>
      </c>
      <c r="C124" s="7" t="s">
        <v>222</v>
      </c>
      <c r="D124" s="7" t="s">
        <v>223</v>
      </c>
      <c r="E124" s="7" t="s">
        <v>224</v>
      </c>
      <c r="F124" s="7" t="s">
        <v>225</v>
      </c>
      <c r="G124" s="15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13.5" customHeight="1">
      <c r="A125" s="9" t="s">
        <v>226</v>
      </c>
      <c r="B125" s="16" t="s">
        <v>1050</v>
      </c>
      <c r="C125" s="7" t="s">
        <v>881</v>
      </c>
      <c r="D125" s="7" t="s">
        <v>882</v>
      </c>
      <c r="E125" s="7"/>
      <c r="F125" s="7"/>
      <c r="G125" s="15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13.5" customHeight="1">
      <c r="A126" s="5"/>
      <c r="B126" s="16" t="s">
        <v>1405</v>
      </c>
      <c r="C126" s="7" t="s">
        <v>227</v>
      </c>
      <c r="D126" s="7" t="s">
        <v>62</v>
      </c>
      <c r="E126" s="5"/>
      <c r="F126" s="5"/>
      <c r="G126" s="15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13.5" customHeight="1">
      <c r="A127" s="6"/>
      <c r="B127" s="16" t="s">
        <v>1404</v>
      </c>
      <c r="C127" s="7" t="s">
        <v>228</v>
      </c>
      <c r="D127" s="7" t="s">
        <v>229</v>
      </c>
      <c r="E127" s="5" t="s">
        <v>230</v>
      </c>
      <c r="F127" s="5" t="s">
        <v>231</v>
      </c>
      <c r="G127" s="15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13.5" customHeight="1">
      <c r="A128" s="6"/>
      <c r="B128" s="16" t="s">
        <v>1403</v>
      </c>
      <c r="C128" s="7" t="s">
        <v>232</v>
      </c>
      <c r="D128" s="7" t="s">
        <v>233</v>
      </c>
      <c r="E128" s="5"/>
      <c r="F128" s="5"/>
      <c r="G128" s="15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13.5" customHeight="1">
      <c r="A129" s="6"/>
      <c r="B129" s="16" t="s">
        <v>1402</v>
      </c>
      <c r="C129" s="7" t="s">
        <v>232</v>
      </c>
      <c r="D129" s="7" t="s">
        <v>233</v>
      </c>
      <c r="E129" s="7"/>
      <c r="F129" s="7"/>
      <c r="G129" s="15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13.5" customHeight="1">
      <c r="A130" s="6"/>
      <c r="B130" s="16" t="s">
        <v>1401</v>
      </c>
      <c r="C130" s="7" t="s">
        <v>234</v>
      </c>
      <c r="D130" s="7" t="s">
        <v>235</v>
      </c>
      <c r="E130" s="7" t="s">
        <v>236</v>
      </c>
      <c r="F130" s="7" t="s">
        <v>237</v>
      </c>
      <c r="G130" s="15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13.5" customHeight="1">
      <c r="A131" s="6"/>
      <c r="B131" s="16" t="s">
        <v>1049</v>
      </c>
      <c r="C131" s="7" t="s">
        <v>884</v>
      </c>
      <c r="D131" s="7" t="s">
        <v>883</v>
      </c>
      <c r="E131" s="7"/>
      <c r="F131" s="7"/>
      <c r="G131" s="15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13.5" customHeight="1">
      <c r="A132" s="6"/>
      <c r="B132" s="16" t="s">
        <v>1400</v>
      </c>
      <c r="C132" s="5" t="s">
        <v>879</v>
      </c>
      <c r="D132" s="5" t="s">
        <v>880</v>
      </c>
      <c r="E132" s="5"/>
      <c r="F132" s="5"/>
      <c r="G132" s="15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13.5" customHeight="1">
      <c r="A133" s="6"/>
      <c r="B133" s="16" t="s">
        <v>1051</v>
      </c>
      <c r="C133" s="5" t="s">
        <v>879</v>
      </c>
      <c r="D133" s="5" t="s">
        <v>880</v>
      </c>
      <c r="E133" s="5"/>
      <c r="F133" s="5"/>
      <c r="G133" s="15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13.5" customHeight="1">
      <c r="A134" s="6"/>
      <c r="B134" s="16" t="s">
        <v>1399</v>
      </c>
      <c r="C134" s="5"/>
      <c r="D134" s="5"/>
      <c r="E134" s="5"/>
      <c r="F134" s="5"/>
      <c r="G134" s="15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13.5" customHeight="1">
      <c r="A135" s="6"/>
      <c r="B135" s="16" t="s">
        <v>1398</v>
      </c>
      <c r="C135" s="7" t="s">
        <v>238</v>
      </c>
      <c r="D135" s="7" t="s">
        <v>239</v>
      </c>
      <c r="E135" s="5"/>
      <c r="F135" s="5"/>
      <c r="G135" s="15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13.5" customHeight="1">
      <c r="A136" s="6"/>
      <c r="B136" s="16" t="s">
        <v>1397</v>
      </c>
      <c r="C136" s="7" t="s">
        <v>240</v>
      </c>
      <c r="D136" s="7" t="s">
        <v>241</v>
      </c>
      <c r="E136" s="5"/>
      <c r="F136" s="5"/>
      <c r="G136" s="15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13.5" customHeight="1">
      <c r="A137" s="6"/>
      <c r="B137" s="16" t="s">
        <v>1396</v>
      </c>
      <c r="C137" s="7" t="s">
        <v>242</v>
      </c>
      <c r="D137" s="7" t="s">
        <v>243</v>
      </c>
      <c r="E137" s="7"/>
      <c r="F137" s="7"/>
      <c r="G137" s="15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13.5" customHeight="1">
      <c r="A138" s="6"/>
      <c r="B138" s="16" t="s">
        <v>1395</v>
      </c>
      <c r="C138" s="7" t="s">
        <v>244</v>
      </c>
      <c r="D138" s="7" t="s">
        <v>245</v>
      </c>
      <c r="E138" s="7" t="s">
        <v>246</v>
      </c>
      <c r="F138" s="7" t="s">
        <v>90</v>
      </c>
      <c r="G138" s="15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13.5" customHeight="1">
      <c r="A139" s="6"/>
      <c r="B139" s="16" t="s">
        <v>1394</v>
      </c>
      <c r="C139" s="7" t="s">
        <v>244</v>
      </c>
      <c r="D139" s="7" t="s">
        <v>245</v>
      </c>
      <c r="E139" s="7" t="s">
        <v>246</v>
      </c>
      <c r="F139" s="7" t="s">
        <v>90</v>
      </c>
      <c r="G139" s="15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13.5" customHeight="1">
      <c r="A140" s="6"/>
      <c r="B140" s="16" t="s">
        <v>1393</v>
      </c>
      <c r="C140" s="7" t="s">
        <v>246</v>
      </c>
      <c r="D140" s="7" t="s">
        <v>90</v>
      </c>
      <c r="E140" s="5"/>
      <c r="F140" s="5"/>
      <c r="G140" s="15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13.5" customHeight="1">
      <c r="A141" s="6"/>
      <c r="B141" s="16" t="s">
        <v>247</v>
      </c>
      <c r="C141" s="7" t="s">
        <v>248</v>
      </c>
      <c r="D141" s="7" t="s">
        <v>249</v>
      </c>
      <c r="E141" s="7" t="s">
        <v>250</v>
      </c>
      <c r="F141" s="7" t="s">
        <v>251</v>
      </c>
      <c r="G141" s="15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13.5" customHeight="1">
      <c r="A142" s="6"/>
      <c r="B142" s="16" t="s">
        <v>1392</v>
      </c>
      <c r="C142" s="7" t="s">
        <v>252</v>
      </c>
      <c r="D142" s="7" t="s">
        <v>216</v>
      </c>
      <c r="E142" s="5"/>
      <c r="F142" s="5"/>
      <c r="G142" s="15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13.5" customHeight="1">
      <c r="A143" s="6"/>
      <c r="B143" s="16" t="s">
        <v>1391</v>
      </c>
      <c r="C143" s="7" t="s">
        <v>253</v>
      </c>
      <c r="D143" s="7" t="s">
        <v>165</v>
      </c>
      <c r="E143" s="5"/>
      <c r="F143" s="5"/>
      <c r="G143" s="15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13.5" customHeight="1">
      <c r="A144" s="6"/>
      <c r="B144" s="16" t="s">
        <v>1011</v>
      </c>
      <c r="C144" s="7" t="s">
        <v>950</v>
      </c>
      <c r="D144" s="7" t="s">
        <v>951</v>
      </c>
      <c r="E144" s="5"/>
      <c r="F144" s="5"/>
      <c r="G144" s="15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13.5" customHeight="1">
      <c r="A145" s="6"/>
      <c r="B145" s="16" t="s">
        <v>1390</v>
      </c>
      <c r="C145" s="7" t="s">
        <v>254</v>
      </c>
      <c r="D145" s="7" t="s">
        <v>34</v>
      </c>
      <c r="E145" s="7" t="s">
        <v>255</v>
      </c>
      <c r="F145" s="7" t="s">
        <v>256</v>
      </c>
      <c r="G145" s="15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13.5" customHeight="1">
      <c r="A146" s="9"/>
      <c r="B146" s="16" t="s">
        <v>1389</v>
      </c>
      <c r="C146" s="7" t="s">
        <v>254</v>
      </c>
      <c r="D146" s="7" t="s">
        <v>34</v>
      </c>
      <c r="E146" s="7" t="s">
        <v>255</v>
      </c>
      <c r="F146" s="7" t="s">
        <v>256</v>
      </c>
      <c r="G146" s="15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13.5" customHeight="1">
      <c r="A147" s="9"/>
      <c r="B147" s="16" t="s">
        <v>1388</v>
      </c>
      <c r="C147" s="7" t="s">
        <v>254</v>
      </c>
      <c r="D147" s="7" t="s">
        <v>34</v>
      </c>
      <c r="E147" s="7" t="s">
        <v>255</v>
      </c>
      <c r="F147" s="7" t="s">
        <v>256</v>
      </c>
      <c r="G147" s="15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13.5" customHeight="1">
      <c r="A148" s="9"/>
      <c r="B148" s="16" t="s">
        <v>1387</v>
      </c>
      <c r="C148" s="7" t="s">
        <v>257</v>
      </c>
      <c r="D148" s="7" t="s">
        <v>258</v>
      </c>
      <c r="E148" s="7"/>
      <c r="F148" s="7"/>
      <c r="G148" s="15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13.5" customHeight="1">
      <c r="A149" s="9" t="s">
        <v>259</v>
      </c>
      <c r="B149" s="16" t="s">
        <v>1386</v>
      </c>
      <c r="C149" s="7" t="s">
        <v>260</v>
      </c>
      <c r="D149" s="7" t="s">
        <v>261</v>
      </c>
      <c r="E149" s="7" t="s">
        <v>262</v>
      </c>
      <c r="F149" s="7" t="s">
        <v>263</v>
      </c>
      <c r="G149" s="15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13.5" customHeight="1">
      <c r="A150" s="6"/>
      <c r="B150" s="16" t="s">
        <v>1385</v>
      </c>
      <c r="C150" s="7" t="s">
        <v>264</v>
      </c>
      <c r="D150" s="7" t="s">
        <v>118</v>
      </c>
      <c r="E150" s="5"/>
      <c r="F150" s="5"/>
      <c r="G150" s="15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13.5" customHeight="1">
      <c r="A151" s="6"/>
      <c r="B151" s="16" t="s">
        <v>1384</v>
      </c>
      <c r="C151" s="5"/>
      <c r="D151" s="5"/>
      <c r="E151" s="5"/>
      <c r="F151" s="5"/>
      <c r="G151" s="15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13.5" customHeight="1">
      <c r="A152" s="6"/>
      <c r="B152" s="16" t="s">
        <v>1383</v>
      </c>
      <c r="C152" s="7" t="s">
        <v>265</v>
      </c>
      <c r="D152" s="7" t="s">
        <v>266</v>
      </c>
      <c r="E152" s="5"/>
      <c r="F152" s="5"/>
      <c r="G152" s="15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13.5" customHeight="1">
      <c r="A153" s="6"/>
      <c r="B153" s="16" t="s">
        <v>1382</v>
      </c>
      <c r="C153" s="7" t="s">
        <v>267</v>
      </c>
      <c r="D153" s="7" t="s">
        <v>268</v>
      </c>
      <c r="E153" s="5"/>
      <c r="F153" s="5"/>
      <c r="G153" s="15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13.5" customHeight="1">
      <c r="A154" s="6"/>
      <c r="B154" s="16" t="s">
        <v>1381</v>
      </c>
      <c r="C154" s="7" t="s">
        <v>269</v>
      </c>
      <c r="D154" s="7" t="s">
        <v>270</v>
      </c>
      <c r="E154" s="5"/>
      <c r="F154" s="5"/>
      <c r="G154" s="15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13.5" customHeight="1">
      <c r="A155" s="6"/>
      <c r="B155" s="16" t="s">
        <v>1380</v>
      </c>
      <c r="C155" s="7" t="s">
        <v>271</v>
      </c>
      <c r="D155" s="7" t="s">
        <v>28</v>
      </c>
      <c r="E155" s="5"/>
      <c r="F155" s="5"/>
      <c r="G155" s="15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13.5" customHeight="1">
      <c r="A156" s="6"/>
      <c r="B156" s="16" t="s">
        <v>1379</v>
      </c>
      <c r="C156" s="7" t="s">
        <v>272</v>
      </c>
      <c r="D156" s="7" t="s">
        <v>273</v>
      </c>
      <c r="E156" s="5"/>
      <c r="F156" s="5"/>
      <c r="G156" s="15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13.5" customHeight="1">
      <c r="A157" s="6"/>
      <c r="B157" s="16" t="s">
        <v>1378</v>
      </c>
      <c r="C157" s="7" t="s">
        <v>274</v>
      </c>
      <c r="D157" s="7" t="s">
        <v>275</v>
      </c>
      <c r="E157" s="5"/>
      <c r="F157" s="5"/>
      <c r="G157" s="15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13.5" customHeight="1">
      <c r="A158" s="6"/>
      <c r="B158" s="16" t="s">
        <v>1377</v>
      </c>
      <c r="C158" s="5"/>
      <c r="D158" s="5"/>
      <c r="E158" s="5"/>
      <c r="F158" s="5"/>
      <c r="G158" s="15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13.5" customHeight="1">
      <c r="A159" s="6"/>
      <c r="B159" s="16" t="s">
        <v>276</v>
      </c>
      <c r="C159" s="7" t="s">
        <v>277</v>
      </c>
      <c r="D159" s="7" t="s">
        <v>34</v>
      </c>
      <c r="E159" s="5"/>
      <c r="F159" s="5"/>
      <c r="G159" s="15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13.5" customHeight="1">
      <c r="A160" s="6"/>
      <c r="B160" s="16" t="s">
        <v>278</v>
      </c>
      <c r="C160" s="7" t="s">
        <v>277</v>
      </c>
      <c r="D160" s="7" t="s">
        <v>34</v>
      </c>
      <c r="E160" s="5"/>
      <c r="F160" s="5"/>
      <c r="G160" s="15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13.5" customHeight="1">
      <c r="A161" s="6"/>
      <c r="B161" s="16" t="s">
        <v>1006</v>
      </c>
      <c r="C161" s="7" t="s">
        <v>966</v>
      </c>
      <c r="D161" s="7" t="s">
        <v>967</v>
      </c>
      <c r="E161" s="5"/>
      <c r="F161" s="5"/>
      <c r="G161" s="15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13.5" customHeight="1">
      <c r="A162" s="6"/>
      <c r="B162" s="16" t="s">
        <v>1376</v>
      </c>
      <c r="C162" s="7" t="s">
        <v>279</v>
      </c>
      <c r="D162" s="7" t="s">
        <v>280</v>
      </c>
      <c r="E162" s="7" t="s">
        <v>281</v>
      </c>
      <c r="F162" s="7" t="s">
        <v>282</v>
      </c>
      <c r="G162" s="15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13.5" customHeight="1">
      <c r="A163" s="6"/>
      <c r="B163" s="16" t="s">
        <v>1375</v>
      </c>
      <c r="C163" s="7" t="s">
        <v>279</v>
      </c>
      <c r="D163" s="7" t="s">
        <v>280</v>
      </c>
      <c r="E163" s="7" t="s">
        <v>281</v>
      </c>
      <c r="F163" s="7" t="s">
        <v>282</v>
      </c>
      <c r="G163" s="15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13.5" customHeight="1">
      <c r="A164" s="9" t="s">
        <v>283</v>
      </c>
      <c r="B164" s="16" t="s">
        <v>1374</v>
      </c>
      <c r="C164" s="7" t="s">
        <v>284</v>
      </c>
      <c r="D164" s="7" t="s">
        <v>285</v>
      </c>
      <c r="E164" s="7" t="s">
        <v>286</v>
      </c>
      <c r="F164" s="7" t="s">
        <v>287</v>
      </c>
      <c r="G164" s="15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13.5" customHeight="1">
      <c r="A165" s="6"/>
      <c r="B165" s="16" t="s">
        <v>1373</v>
      </c>
      <c r="C165" s="7" t="s">
        <v>284</v>
      </c>
      <c r="D165" s="7" t="s">
        <v>285</v>
      </c>
      <c r="E165" s="7" t="s">
        <v>286</v>
      </c>
      <c r="F165" s="7" t="s">
        <v>287</v>
      </c>
      <c r="G165" s="15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13.5" customHeight="1">
      <c r="A166" s="6"/>
      <c r="B166" s="16" t="s">
        <v>1372</v>
      </c>
      <c r="C166" s="7" t="s">
        <v>284</v>
      </c>
      <c r="D166" s="7" t="s">
        <v>285</v>
      </c>
      <c r="E166" s="7" t="s">
        <v>286</v>
      </c>
      <c r="F166" s="7" t="s">
        <v>287</v>
      </c>
      <c r="G166" s="15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13.5" customHeight="1">
      <c r="A167" s="6"/>
      <c r="B167" s="16" t="s">
        <v>1371</v>
      </c>
      <c r="C167" s="7" t="s">
        <v>288</v>
      </c>
      <c r="D167" s="7" t="s">
        <v>203</v>
      </c>
      <c r="E167" s="7"/>
      <c r="F167" s="7"/>
      <c r="G167" s="15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13.5" customHeight="1">
      <c r="A168" s="6"/>
      <c r="B168" s="16" t="s">
        <v>1370</v>
      </c>
      <c r="C168" s="7" t="s">
        <v>289</v>
      </c>
      <c r="D168" s="7" t="s">
        <v>156</v>
      </c>
      <c r="E168" s="7" t="s">
        <v>290</v>
      </c>
      <c r="F168" s="7" t="s">
        <v>291</v>
      </c>
      <c r="G168" s="15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13.5" customHeight="1">
      <c r="A169" s="6"/>
      <c r="B169" s="16" t="s">
        <v>1369</v>
      </c>
      <c r="C169" s="7" t="s">
        <v>292</v>
      </c>
      <c r="D169" s="7" t="s">
        <v>293</v>
      </c>
      <c r="E169" s="7"/>
      <c r="F169" s="7"/>
      <c r="G169" s="15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13.5" customHeight="1">
      <c r="A170" s="6"/>
      <c r="B170" s="7" t="s">
        <v>294</v>
      </c>
      <c r="C170" s="7" t="s">
        <v>295</v>
      </c>
      <c r="D170" s="7" t="s">
        <v>296</v>
      </c>
      <c r="E170" s="7" t="s">
        <v>297</v>
      </c>
      <c r="F170" s="7" t="s">
        <v>298</v>
      </c>
      <c r="G170" s="15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13.5" customHeight="1">
      <c r="A171" s="9" t="s">
        <v>299</v>
      </c>
      <c r="B171" s="16" t="s">
        <v>1368</v>
      </c>
      <c r="C171" s="7" t="s">
        <v>300</v>
      </c>
      <c r="D171" s="7" t="s">
        <v>301</v>
      </c>
      <c r="E171" s="7" t="s">
        <v>302</v>
      </c>
      <c r="F171" s="7" t="s">
        <v>110</v>
      </c>
      <c r="G171" s="15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13.5" customHeight="1">
      <c r="A172" s="6"/>
      <c r="B172" s="16" t="s">
        <v>1367</v>
      </c>
      <c r="C172" s="7" t="s">
        <v>303</v>
      </c>
      <c r="D172" s="7" t="s">
        <v>28</v>
      </c>
      <c r="E172" s="7" t="s">
        <v>304</v>
      </c>
      <c r="F172" s="7" t="s">
        <v>305</v>
      </c>
      <c r="G172" s="15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13.5" customHeight="1">
      <c r="A173" s="6"/>
      <c r="B173" s="16" t="s">
        <v>1366</v>
      </c>
      <c r="C173" s="5"/>
      <c r="D173" s="5"/>
      <c r="E173" s="5"/>
      <c r="F173" s="5"/>
      <c r="G173" s="15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13.5" customHeight="1">
      <c r="A174" s="6"/>
      <c r="B174" s="16" t="s">
        <v>1036</v>
      </c>
      <c r="C174" s="5" t="s">
        <v>910</v>
      </c>
      <c r="D174" s="5" t="s">
        <v>911</v>
      </c>
      <c r="E174" s="5"/>
      <c r="F174" s="5"/>
      <c r="G174" s="15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13.5" customHeight="1">
      <c r="A175" s="6"/>
      <c r="B175" s="16" t="s">
        <v>1365</v>
      </c>
      <c r="C175" s="7" t="s">
        <v>306</v>
      </c>
      <c r="D175" s="7" t="s">
        <v>307</v>
      </c>
      <c r="E175" s="7" t="s">
        <v>308</v>
      </c>
      <c r="F175" s="7" t="s">
        <v>309</v>
      </c>
      <c r="G175" s="15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13.5" customHeight="1">
      <c r="A176" s="6"/>
      <c r="B176" s="16" t="s">
        <v>1364</v>
      </c>
      <c r="C176" s="7" t="s">
        <v>310</v>
      </c>
      <c r="D176" s="7" t="s">
        <v>311</v>
      </c>
      <c r="E176" s="5"/>
      <c r="F176" s="5"/>
      <c r="G176" s="15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13.5" customHeight="1">
      <c r="A177" s="6"/>
      <c r="B177" s="16" t="s">
        <v>1363</v>
      </c>
      <c r="C177" s="7" t="s">
        <v>312</v>
      </c>
      <c r="D177" s="7" t="s">
        <v>313</v>
      </c>
      <c r="E177" s="7" t="s">
        <v>314</v>
      </c>
      <c r="F177" s="7" t="s">
        <v>315</v>
      </c>
      <c r="G177" s="15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13.5" customHeight="1">
      <c r="A178" s="6"/>
      <c r="B178" s="16" t="s">
        <v>1362</v>
      </c>
      <c r="C178" s="7" t="s">
        <v>312</v>
      </c>
      <c r="D178" s="7" t="s">
        <v>313</v>
      </c>
      <c r="E178" s="7" t="s">
        <v>314</v>
      </c>
      <c r="F178" s="7" t="s">
        <v>315</v>
      </c>
      <c r="G178" s="15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13.5" customHeight="1">
      <c r="A179" s="6"/>
      <c r="B179" s="16" t="s">
        <v>1361</v>
      </c>
      <c r="C179" s="7" t="s">
        <v>316</v>
      </c>
      <c r="D179" s="7" t="s">
        <v>317</v>
      </c>
      <c r="E179" s="7" t="s">
        <v>318</v>
      </c>
      <c r="F179" s="7" t="s">
        <v>319</v>
      </c>
      <c r="G179" s="15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13.5" customHeight="1">
      <c r="A180" s="6"/>
      <c r="B180" s="16" t="s">
        <v>1360</v>
      </c>
      <c r="C180" s="7" t="s">
        <v>320</v>
      </c>
      <c r="D180" s="7" t="s">
        <v>261</v>
      </c>
      <c r="E180" s="7" t="s">
        <v>321</v>
      </c>
      <c r="F180" s="7" t="s">
        <v>322</v>
      </c>
      <c r="G180" s="15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13.5" customHeight="1">
      <c r="A181" s="6"/>
      <c r="B181" s="16" t="s">
        <v>1359</v>
      </c>
      <c r="C181" s="7" t="s">
        <v>323</v>
      </c>
      <c r="D181" s="7" t="s">
        <v>324</v>
      </c>
      <c r="E181" s="7" t="s">
        <v>325</v>
      </c>
      <c r="F181" s="7" t="s">
        <v>50</v>
      </c>
      <c r="G181" s="15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13.5" customHeight="1">
      <c r="A182" s="6"/>
      <c r="B182" s="16" t="s">
        <v>1358</v>
      </c>
      <c r="C182" s="7" t="s">
        <v>326</v>
      </c>
      <c r="D182" s="7" t="s">
        <v>324</v>
      </c>
      <c r="E182" s="7" t="s">
        <v>327</v>
      </c>
      <c r="F182" s="7" t="s">
        <v>187</v>
      </c>
      <c r="G182" s="15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13.5" customHeight="1">
      <c r="A183" s="6"/>
      <c r="B183" s="16" t="s">
        <v>1357</v>
      </c>
      <c r="C183" s="7" t="s">
        <v>326</v>
      </c>
      <c r="D183" s="7" t="s">
        <v>324</v>
      </c>
      <c r="E183" s="7" t="s">
        <v>327</v>
      </c>
      <c r="F183" s="7" t="s">
        <v>187</v>
      </c>
      <c r="G183" s="15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13.5" customHeight="1">
      <c r="A184" s="6"/>
      <c r="B184" s="16" t="s">
        <v>1356</v>
      </c>
      <c r="C184" s="7" t="s">
        <v>326</v>
      </c>
      <c r="D184" s="7" t="s">
        <v>324</v>
      </c>
      <c r="E184" s="7" t="s">
        <v>327</v>
      </c>
      <c r="F184" s="7" t="s">
        <v>187</v>
      </c>
      <c r="G184" s="15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13.5" customHeight="1">
      <c r="A185" s="6"/>
      <c r="B185" s="16" t="s">
        <v>1355</v>
      </c>
      <c r="C185" s="7" t="s">
        <v>326</v>
      </c>
      <c r="D185" s="7" t="s">
        <v>324</v>
      </c>
      <c r="E185" s="7" t="s">
        <v>327</v>
      </c>
      <c r="F185" s="7" t="s">
        <v>187</v>
      </c>
      <c r="G185" s="15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13.5" customHeight="1">
      <c r="A186" s="6"/>
      <c r="B186" s="16" t="s">
        <v>1354</v>
      </c>
      <c r="C186" s="7" t="s">
        <v>328</v>
      </c>
      <c r="D186" s="7" t="s">
        <v>216</v>
      </c>
      <c r="E186" s="7" t="s">
        <v>329</v>
      </c>
      <c r="F186" s="7" t="s">
        <v>16</v>
      </c>
      <c r="G186" s="15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13.5" customHeight="1">
      <c r="A187" s="6"/>
      <c r="B187" s="16" t="s">
        <v>1353</v>
      </c>
      <c r="C187" s="7" t="s">
        <v>328</v>
      </c>
      <c r="D187" s="7" t="s">
        <v>216</v>
      </c>
      <c r="E187" s="7" t="s">
        <v>329</v>
      </c>
      <c r="F187" s="7" t="s">
        <v>16</v>
      </c>
      <c r="G187" s="15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13.5" customHeight="1">
      <c r="A188" s="6"/>
      <c r="B188" s="16" t="s">
        <v>1352</v>
      </c>
      <c r="C188" s="7" t="s">
        <v>330</v>
      </c>
      <c r="D188" s="7" t="s">
        <v>52</v>
      </c>
      <c r="E188" s="7"/>
      <c r="F188" s="7"/>
      <c r="G188" s="15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13.5" customHeight="1">
      <c r="A189" s="6"/>
      <c r="B189" s="16" t="s">
        <v>1351</v>
      </c>
      <c r="C189" s="7" t="s">
        <v>330</v>
      </c>
      <c r="D189" s="7" t="s">
        <v>52</v>
      </c>
      <c r="E189" s="7"/>
      <c r="F189" s="7"/>
      <c r="G189" s="15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13.5" customHeight="1">
      <c r="A190" s="6"/>
      <c r="B190" s="16" t="s">
        <v>1350</v>
      </c>
      <c r="C190" s="5"/>
      <c r="D190" s="5"/>
      <c r="E190" s="5"/>
      <c r="F190" s="5"/>
      <c r="G190" s="15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3.5" customHeight="1">
      <c r="A191" s="6"/>
      <c r="B191" s="16" t="s">
        <v>1349</v>
      </c>
      <c r="C191" s="7" t="s">
        <v>331</v>
      </c>
      <c r="D191" s="7" t="s">
        <v>332</v>
      </c>
      <c r="E191" s="7" t="s">
        <v>333</v>
      </c>
      <c r="F191" s="7" t="s">
        <v>256</v>
      </c>
      <c r="G191" s="15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13.5" customHeight="1">
      <c r="A192" s="6"/>
      <c r="B192" s="16" t="s">
        <v>1348</v>
      </c>
      <c r="C192" s="5"/>
      <c r="D192" s="5"/>
      <c r="E192" s="5"/>
      <c r="F192" s="5"/>
      <c r="G192" s="15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13.5" customHeight="1">
      <c r="A193" s="6"/>
      <c r="B193" s="16" t="s">
        <v>1347</v>
      </c>
      <c r="C193" s="7" t="s">
        <v>334</v>
      </c>
      <c r="D193" s="7" t="s">
        <v>258</v>
      </c>
      <c r="E193" s="7" t="s">
        <v>335</v>
      </c>
      <c r="F193" s="7" t="s">
        <v>336</v>
      </c>
      <c r="G193" s="15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13.5" customHeight="1">
      <c r="A194" s="6"/>
      <c r="B194" s="16" t="s">
        <v>1346</v>
      </c>
      <c r="C194" s="7" t="s">
        <v>337</v>
      </c>
      <c r="D194" s="7" t="s">
        <v>198</v>
      </c>
      <c r="E194" s="5"/>
      <c r="F194" s="5"/>
      <c r="G194" s="15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13.5" customHeight="1">
      <c r="A195" s="6"/>
      <c r="B195" s="16" t="s">
        <v>1345</v>
      </c>
      <c r="C195" s="7" t="s">
        <v>338</v>
      </c>
      <c r="D195" s="7" t="s">
        <v>339</v>
      </c>
      <c r="E195" s="5"/>
      <c r="F195" s="5"/>
      <c r="G195" s="15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13.5" customHeight="1">
      <c r="A196" s="6"/>
      <c r="B196" s="16" t="s">
        <v>1344</v>
      </c>
      <c r="C196" s="7" t="s">
        <v>340</v>
      </c>
      <c r="D196" s="7" t="s">
        <v>96</v>
      </c>
      <c r="E196" s="7" t="s">
        <v>341</v>
      </c>
      <c r="F196" s="7" t="s">
        <v>342</v>
      </c>
      <c r="G196" s="15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13.5" customHeight="1">
      <c r="A197" s="6"/>
      <c r="B197" s="16" t="s">
        <v>343</v>
      </c>
      <c r="C197" s="7" t="s">
        <v>344</v>
      </c>
      <c r="D197" s="7" t="s">
        <v>345</v>
      </c>
      <c r="E197" s="5"/>
      <c r="F197" s="5"/>
      <c r="G197" s="15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13.5" customHeight="1">
      <c r="A198" s="6"/>
      <c r="B198" s="16" t="s">
        <v>1017</v>
      </c>
      <c r="C198" s="7" t="s">
        <v>937</v>
      </c>
      <c r="D198" s="7" t="s">
        <v>882</v>
      </c>
      <c r="E198" s="5"/>
      <c r="F198" s="5"/>
      <c r="G198" s="15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13.5" customHeight="1">
      <c r="A199" s="9" t="s">
        <v>346</v>
      </c>
      <c r="B199" s="16" t="s">
        <v>1343</v>
      </c>
      <c r="C199" s="7" t="s">
        <v>347</v>
      </c>
      <c r="D199" s="7" t="s">
        <v>126</v>
      </c>
      <c r="E199" s="7"/>
      <c r="F199" s="7"/>
      <c r="G199" s="15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13.5" customHeight="1">
      <c r="A200" s="9"/>
      <c r="B200" s="16" t="s">
        <v>1013</v>
      </c>
      <c r="C200" s="7" t="s">
        <v>948</v>
      </c>
      <c r="D200" s="7" t="s">
        <v>949</v>
      </c>
      <c r="E200" s="7"/>
      <c r="F200" s="7"/>
      <c r="G200" s="15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13.5" customHeight="1">
      <c r="A201" s="9"/>
      <c r="B201" s="16" t="s">
        <v>1342</v>
      </c>
      <c r="C201" s="7" t="s">
        <v>348</v>
      </c>
      <c r="D201" s="7" t="s">
        <v>261</v>
      </c>
      <c r="E201" s="7" t="s">
        <v>349</v>
      </c>
      <c r="F201" s="7" t="s">
        <v>350</v>
      </c>
      <c r="G201" s="15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13.5" customHeight="1">
      <c r="A202" s="6"/>
      <c r="B202" s="16" t="s">
        <v>1341</v>
      </c>
      <c r="C202" s="7" t="s">
        <v>351</v>
      </c>
      <c r="D202" s="7" t="s">
        <v>196</v>
      </c>
      <c r="E202" s="7" t="s">
        <v>352</v>
      </c>
      <c r="F202" s="7" t="s">
        <v>62</v>
      </c>
      <c r="G202" s="15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13.5" customHeight="1">
      <c r="A203" s="6"/>
      <c r="B203" s="16" t="s">
        <v>1340</v>
      </c>
      <c r="C203" s="7" t="s">
        <v>351</v>
      </c>
      <c r="D203" s="7" t="s">
        <v>196</v>
      </c>
      <c r="E203" s="7" t="s">
        <v>352</v>
      </c>
      <c r="F203" s="7" t="s">
        <v>62</v>
      </c>
      <c r="G203" s="15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13.5" customHeight="1">
      <c r="A204" s="6"/>
      <c r="B204" s="16" t="s">
        <v>1339</v>
      </c>
      <c r="C204" s="7" t="s">
        <v>353</v>
      </c>
      <c r="D204" s="7" t="s">
        <v>354</v>
      </c>
      <c r="E204" s="5"/>
      <c r="F204" s="5"/>
      <c r="G204" s="15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13.5" customHeight="1">
      <c r="A205" s="6"/>
      <c r="B205" s="16" t="s">
        <v>1338</v>
      </c>
      <c r="C205" s="7" t="s">
        <v>355</v>
      </c>
      <c r="D205" s="7" t="s">
        <v>28</v>
      </c>
      <c r="E205" s="5"/>
      <c r="F205" s="5"/>
      <c r="G205" s="15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13.5" customHeight="1">
      <c r="A206" s="6"/>
      <c r="B206" s="16" t="s">
        <v>1337</v>
      </c>
      <c r="C206" s="7" t="s">
        <v>353</v>
      </c>
      <c r="D206" s="7" t="s">
        <v>354</v>
      </c>
      <c r="E206" s="5"/>
      <c r="F206" s="5"/>
      <c r="G206" s="15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13.5" customHeight="1">
      <c r="A207" s="6"/>
      <c r="B207" s="16" t="s">
        <v>1336</v>
      </c>
      <c r="C207" s="7" t="s">
        <v>356</v>
      </c>
      <c r="D207" s="7" t="s">
        <v>62</v>
      </c>
      <c r="E207" s="5"/>
      <c r="F207" s="5"/>
      <c r="G207" s="15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13.5" customHeight="1">
      <c r="A208" s="6"/>
      <c r="B208" s="16" t="s">
        <v>1335</v>
      </c>
      <c r="C208" s="7" t="s">
        <v>357</v>
      </c>
      <c r="D208" s="7" t="s">
        <v>358</v>
      </c>
      <c r="E208" s="5"/>
      <c r="F208" s="5"/>
      <c r="G208" s="15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13.5" customHeight="1">
      <c r="A209" s="6"/>
      <c r="B209" s="16" t="s">
        <v>1334</v>
      </c>
      <c r="C209" s="5" t="s">
        <v>938</v>
      </c>
      <c r="D209" s="5" t="s">
        <v>860</v>
      </c>
      <c r="E209" s="5"/>
      <c r="F209" s="5"/>
      <c r="G209" s="15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13.5" customHeight="1">
      <c r="A210" s="6"/>
      <c r="B210" s="16" t="s">
        <v>1004</v>
      </c>
      <c r="C210" s="18" t="s">
        <v>979</v>
      </c>
      <c r="D210" s="5" t="s">
        <v>962</v>
      </c>
      <c r="E210" s="5"/>
      <c r="F210" s="5"/>
      <c r="G210" s="15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13.5" customHeight="1">
      <c r="A211" s="6"/>
      <c r="B211" s="16" t="s">
        <v>1333</v>
      </c>
      <c r="C211" s="7" t="s">
        <v>359</v>
      </c>
      <c r="D211" s="7" t="s">
        <v>291</v>
      </c>
      <c r="E211" s="5"/>
      <c r="F211" s="5"/>
      <c r="G211" s="15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13.5" customHeight="1">
      <c r="A212" s="6"/>
      <c r="B212" s="16" t="s">
        <v>975</v>
      </c>
      <c r="C212" s="17" t="s">
        <v>982</v>
      </c>
      <c r="D212" s="7" t="s">
        <v>981</v>
      </c>
      <c r="E212" s="5"/>
      <c r="F212" s="5"/>
      <c r="G212" s="15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13.5" customHeight="1">
      <c r="A213" s="6"/>
      <c r="B213" s="16" t="s">
        <v>1332</v>
      </c>
      <c r="C213" s="7" t="s">
        <v>360</v>
      </c>
      <c r="D213" s="7" t="s">
        <v>44</v>
      </c>
      <c r="E213" s="5"/>
      <c r="F213" s="5"/>
      <c r="G213" s="15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13.5" customHeight="1">
      <c r="A214" s="6"/>
      <c r="B214" s="16" t="s">
        <v>1331</v>
      </c>
      <c r="C214" s="7" t="s">
        <v>361</v>
      </c>
      <c r="D214" s="7" t="s">
        <v>154</v>
      </c>
      <c r="E214" s="5"/>
      <c r="F214" s="5"/>
      <c r="G214" s="15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13.5" customHeight="1">
      <c r="A215" s="6" t="s">
        <v>968</v>
      </c>
      <c r="B215" s="16" t="s">
        <v>1005</v>
      </c>
      <c r="C215" s="7" t="s">
        <v>969</v>
      </c>
      <c r="D215" s="7" t="s">
        <v>970</v>
      </c>
      <c r="E215" s="5"/>
      <c r="F215" s="5"/>
      <c r="G215" s="15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13.5" customHeight="1">
      <c r="A216" s="9"/>
      <c r="B216" s="16" t="s">
        <v>1048</v>
      </c>
      <c r="C216" s="7" t="s">
        <v>885</v>
      </c>
      <c r="D216" s="7" t="s">
        <v>886</v>
      </c>
      <c r="E216" s="5"/>
      <c r="F216" s="5"/>
      <c r="G216" s="15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13.5" customHeight="1">
      <c r="A217" s="5"/>
      <c r="B217" s="16" t="s">
        <v>1330</v>
      </c>
      <c r="C217" s="7" t="s">
        <v>362</v>
      </c>
      <c r="D217" s="7" t="s">
        <v>339</v>
      </c>
      <c r="E217" s="5"/>
      <c r="F217" s="5"/>
      <c r="G217" s="15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13.5" customHeight="1">
      <c r="A218" s="6"/>
      <c r="B218" s="16" t="s">
        <v>1329</v>
      </c>
      <c r="C218" s="7" t="s">
        <v>363</v>
      </c>
      <c r="D218" s="7" t="s">
        <v>364</v>
      </c>
      <c r="E218" s="5"/>
      <c r="F218" s="5"/>
      <c r="G218" s="15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13.5" customHeight="1">
      <c r="A219" s="6"/>
      <c r="B219" s="16" t="s">
        <v>1328</v>
      </c>
      <c r="C219" s="7" t="s">
        <v>365</v>
      </c>
      <c r="D219" s="7" t="s">
        <v>366</v>
      </c>
      <c r="E219" s="7" t="s">
        <v>367</v>
      </c>
      <c r="F219" s="7" t="s">
        <v>270</v>
      </c>
      <c r="G219" s="15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13.5" customHeight="1">
      <c r="A220" s="6"/>
      <c r="B220" s="16" t="s">
        <v>1039</v>
      </c>
      <c r="C220" s="7" t="s">
        <v>902</v>
      </c>
      <c r="D220" s="7" t="s">
        <v>903</v>
      </c>
      <c r="E220" s="7"/>
      <c r="F220" s="7"/>
      <c r="G220" s="15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3.5" customHeight="1">
      <c r="A221" s="6"/>
      <c r="B221" s="16" t="s">
        <v>1327</v>
      </c>
      <c r="C221" s="7" t="s">
        <v>368</v>
      </c>
      <c r="D221" s="7" t="s">
        <v>369</v>
      </c>
      <c r="E221" s="7"/>
      <c r="F221" s="7"/>
      <c r="G221" s="15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3.5" customHeight="1">
      <c r="A222" s="6"/>
      <c r="B222" s="16" t="s">
        <v>370</v>
      </c>
      <c r="C222" s="7" t="s">
        <v>371</v>
      </c>
      <c r="D222" s="7" t="s">
        <v>372</v>
      </c>
      <c r="E222" s="7" t="s">
        <v>373</v>
      </c>
      <c r="F222" s="7" t="s">
        <v>374</v>
      </c>
      <c r="G222" s="15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3.5" customHeight="1">
      <c r="A223" s="6"/>
      <c r="B223" s="16" t="s">
        <v>375</v>
      </c>
      <c r="C223" s="7" t="s">
        <v>376</v>
      </c>
      <c r="D223" s="7" t="s">
        <v>52</v>
      </c>
      <c r="E223" s="7" t="s">
        <v>377</v>
      </c>
      <c r="F223" s="7" t="s">
        <v>44</v>
      </c>
      <c r="G223" s="15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13.5" customHeight="1">
      <c r="A224" s="6"/>
      <c r="B224" s="16" t="s">
        <v>1326</v>
      </c>
      <c r="C224" s="13" t="s">
        <v>378</v>
      </c>
      <c r="D224" s="7" t="s">
        <v>871</v>
      </c>
      <c r="E224" s="5"/>
      <c r="F224" s="5"/>
      <c r="G224" s="15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13.5" customHeight="1">
      <c r="A225" s="6"/>
      <c r="B225" s="16" t="s">
        <v>1325</v>
      </c>
      <c r="C225" s="7" t="s">
        <v>379</v>
      </c>
      <c r="D225" s="7" t="s">
        <v>380</v>
      </c>
      <c r="E225" s="5"/>
      <c r="F225" s="5"/>
      <c r="G225" s="15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13.5" customHeight="1">
      <c r="A226" s="6"/>
      <c r="B226" s="16" t="s">
        <v>381</v>
      </c>
      <c r="C226" s="7" t="s">
        <v>382</v>
      </c>
      <c r="D226" s="7" t="s">
        <v>383</v>
      </c>
      <c r="E226" s="7" t="s">
        <v>384</v>
      </c>
      <c r="F226" s="7" t="s">
        <v>385</v>
      </c>
      <c r="G226" s="15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13.5" customHeight="1">
      <c r="A227" s="6"/>
      <c r="B227" s="7" t="str">
        <f>HYPERLINK("https://shachibato-anime.com/","社長、バトルの時間です！")</f>
        <v>社長、バトルの時間です！</v>
      </c>
      <c r="C227" s="7" t="s">
        <v>386</v>
      </c>
      <c r="D227" s="7" t="s">
        <v>82</v>
      </c>
      <c r="E227" s="5"/>
      <c r="F227" s="5"/>
      <c r="G227" s="15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13.5" customHeight="1">
      <c r="A228" s="6"/>
      <c r="B228" s="16" t="s">
        <v>1324</v>
      </c>
      <c r="C228" s="5"/>
      <c r="D228" s="5"/>
      <c r="E228" s="5"/>
      <c r="F228" s="5"/>
      <c r="G228" s="15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13.5" customHeight="1">
      <c r="A229" s="6"/>
      <c r="B229" s="16" t="s">
        <v>1323</v>
      </c>
      <c r="C229" s="7" t="s">
        <v>387</v>
      </c>
      <c r="D229" s="7" t="s">
        <v>388</v>
      </c>
      <c r="E229" s="7"/>
      <c r="F229" s="7"/>
      <c r="G229" s="15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13.5" customHeight="1">
      <c r="A230" s="6"/>
      <c r="B230" s="16" t="s">
        <v>1322</v>
      </c>
      <c r="C230" s="7" t="s">
        <v>389</v>
      </c>
      <c r="D230" s="7" t="s">
        <v>322</v>
      </c>
      <c r="E230" s="7" t="s">
        <v>390</v>
      </c>
      <c r="F230" s="7" t="s">
        <v>391</v>
      </c>
      <c r="G230" s="15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13.5" customHeight="1">
      <c r="A231" s="6"/>
      <c r="B231" s="16" t="s">
        <v>1047</v>
      </c>
      <c r="C231" s="7" t="s">
        <v>887</v>
      </c>
      <c r="D231" s="7" t="s">
        <v>888</v>
      </c>
      <c r="E231" s="7"/>
      <c r="F231" s="7"/>
      <c r="G231" s="15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13.5" customHeight="1">
      <c r="A232" s="6"/>
      <c r="B232" s="16" t="s">
        <v>1321</v>
      </c>
      <c r="C232" s="7" t="s">
        <v>392</v>
      </c>
      <c r="D232" s="7" t="s">
        <v>393</v>
      </c>
      <c r="E232" s="7" t="s">
        <v>394</v>
      </c>
      <c r="F232" s="7" t="s">
        <v>395</v>
      </c>
      <c r="G232" s="15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13.5" customHeight="1">
      <c r="A233" s="6"/>
      <c r="B233" s="16" t="s">
        <v>1320</v>
      </c>
      <c r="C233" s="7" t="s">
        <v>396</v>
      </c>
      <c r="D233" s="7" t="s">
        <v>397</v>
      </c>
      <c r="E233" s="7" t="s">
        <v>398</v>
      </c>
      <c r="F233" s="7" t="s">
        <v>187</v>
      </c>
      <c r="G233" s="15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13.5" customHeight="1">
      <c r="A234" s="6"/>
      <c r="B234" s="16" t="s">
        <v>1023</v>
      </c>
      <c r="C234" s="7" t="s">
        <v>923</v>
      </c>
      <c r="D234" s="7" t="s">
        <v>924</v>
      </c>
      <c r="E234" s="7"/>
      <c r="F234" s="7"/>
      <c r="G234" s="15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13.5" customHeight="1">
      <c r="A235" s="6"/>
      <c r="B235" s="16" t="s">
        <v>1319</v>
      </c>
      <c r="C235" s="7" t="s">
        <v>399</v>
      </c>
      <c r="D235" s="7" t="s">
        <v>400</v>
      </c>
      <c r="E235" s="7" t="s">
        <v>401</v>
      </c>
      <c r="F235" s="7" t="s">
        <v>187</v>
      </c>
      <c r="G235" s="15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13.5" customHeight="1">
      <c r="A236" s="6"/>
      <c r="B236" s="16" t="s">
        <v>1318</v>
      </c>
      <c r="C236" s="7" t="s">
        <v>402</v>
      </c>
      <c r="D236" s="7" t="s">
        <v>403</v>
      </c>
      <c r="E236" s="5"/>
      <c r="F236" s="5"/>
      <c r="G236" s="15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13.5" customHeight="1">
      <c r="A237" s="6"/>
      <c r="B237" s="7" t="str">
        <f>HYPERLINK("https://colopl.co.jp/shironekoproject/animation/zero_chronicle/","白猫プロジェクト　ZERO CHRONICLE")</f>
        <v>白猫プロジェクト　ZERO CHRONICLE</v>
      </c>
      <c r="C237" s="7" t="s">
        <v>404</v>
      </c>
      <c r="D237" s="7" t="s">
        <v>332</v>
      </c>
      <c r="E237" s="5"/>
      <c r="F237" s="5"/>
      <c r="G237" s="15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3.5" customHeight="1">
      <c r="A238" s="6"/>
      <c r="B238" s="16" t="s">
        <v>1317</v>
      </c>
      <c r="C238" s="7" t="s">
        <v>405</v>
      </c>
      <c r="D238" s="7" t="s">
        <v>406</v>
      </c>
      <c r="E238" s="5"/>
      <c r="F238" s="5"/>
      <c r="G238" s="15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3.5" customHeight="1">
      <c r="A239" s="6"/>
      <c r="B239" s="16" t="s">
        <v>1316</v>
      </c>
      <c r="C239" s="7" t="s">
        <v>407</v>
      </c>
      <c r="D239" s="7" t="s">
        <v>280</v>
      </c>
      <c r="E239" s="7" t="s">
        <v>408</v>
      </c>
      <c r="F239" s="7" t="s">
        <v>175</v>
      </c>
      <c r="G239" s="15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3.5" customHeight="1">
      <c r="A240" s="6"/>
      <c r="B240" s="16" t="s">
        <v>1315</v>
      </c>
      <c r="C240" s="7" t="s">
        <v>409</v>
      </c>
      <c r="D240" s="7" t="s">
        <v>123</v>
      </c>
      <c r="E240" s="5"/>
      <c r="F240" s="5"/>
      <c r="G240" s="15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3.5" customHeight="1">
      <c r="A241" s="9"/>
      <c r="B241" s="16" t="s">
        <v>1314</v>
      </c>
      <c r="C241" s="7" t="s">
        <v>410</v>
      </c>
      <c r="D241" s="7" t="s">
        <v>411</v>
      </c>
      <c r="E241" s="5"/>
      <c r="F241" s="5"/>
      <c r="G241" s="15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3.5" customHeight="1">
      <c r="A242" s="9"/>
      <c r="B242" s="16" t="s">
        <v>1313</v>
      </c>
      <c r="C242" s="7" t="s">
        <v>412</v>
      </c>
      <c r="D242" s="7" t="s">
        <v>411</v>
      </c>
      <c r="E242" s="7"/>
      <c r="F242" s="7"/>
      <c r="G242" s="15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3.5" customHeight="1">
      <c r="A243" s="9" t="s">
        <v>413</v>
      </c>
      <c r="B243" s="16" t="s">
        <v>1312</v>
      </c>
      <c r="C243" s="7" t="s">
        <v>414</v>
      </c>
      <c r="D243" s="7" t="s">
        <v>415</v>
      </c>
      <c r="E243" s="7" t="s">
        <v>416</v>
      </c>
      <c r="F243" s="7" t="s">
        <v>417</v>
      </c>
      <c r="G243" s="15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3.5" customHeight="1">
      <c r="A244" s="9"/>
      <c r="B244" s="16" t="s">
        <v>1311</v>
      </c>
      <c r="C244" s="7" t="s">
        <v>418</v>
      </c>
      <c r="D244" s="7" t="s">
        <v>419</v>
      </c>
      <c r="E244" s="5"/>
      <c r="F244" s="5"/>
      <c r="G244" s="15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3.5" customHeight="1">
      <c r="A245" s="6"/>
      <c r="B245" s="16" t="s">
        <v>1310</v>
      </c>
      <c r="C245" s="7" t="s">
        <v>420</v>
      </c>
      <c r="D245" s="7" t="s">
        <v>421</v>
      </c>
      <c r="E245" s="5"/>
      <c r="F245" s="5"/>
      <c r="G245" s="15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3.5" customHeight="1">
      <c r="A246" s="6"/>
      <c r="B246" s="16" t="s">
        <v>1309</v>
      </c>
      <c r="C246" s="7" t="s">
        <v>422</v>
      </c>
      <c r="D246" s="7" t="s">
        <v>423</v>
      </c>
      <c r="E246" s="5"/>
      <c r="F246" s="5"/>
      <c r="G246" s="15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3.5" customHeight="1">
      <c r="A247" s="6"/>
      <c r="B247" s="16" t="s">
        <v>1308</v>
      </c>
      <c r="C247" s="7" t="s">
        <v>424</v>
      </c>
      <c r="D247" s="7" t="s">
        <v>106</v>
      </c>
      <c r="E247" s="5"/>
      <c r="F247" s="5"/>
      <c r="G247" s="15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3.5" customHeight="1">
      <c r="A248" s="6"/>
      <c r="B248" s="7" t="str">
        <f>HYPERLINK("https://www.kyotoanimation.co.jp/haruhi/","涼宮ハルヒの憂鬱")</f>
        <v>涼宮ハルヒの憂鬱</v>
      </c>
      <c r="C248" s="7" t="s">
        <v>425</v>
      </c>
      <c r="D248" s="7" t="s">
        <v>426</v>
      </c>
      <c r="E248" s="5"/>
      <c r="F248" s="5"/>
      <c r="G248" s="15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13.5" customHeight="1">
      <c r="A249" s="6"/>
      <c r="B249" s="16" t="s">
        <v>1307</v>
      </c>
      <c r="C249" s="7" t="s">
        <v>427</v>
      </c>
      <c r="D249" s="7" t="s">
        <v>428</v>
      </c>
      <c r="E249" s="5"/>
      <c r="F249" s="5"/>
      <c r="G249" s="15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13.5" customHeight="1">
      <c r="A250" s="6"/>
      <c r="B250" s="16" t="s">
        <v>1306</v>
      </c>
      <c r="C250" s="7" t="s">
        <v>429</v>
      </c>
      <c r="D250" s="7" t="s">
        <v>430</v>
      </c>
      <c r="E250" s="7" t="s">
        <v>431</v>
      </c>
      <c r="F250" s="7" t="s">
        <v>400</v>
      </c>
      <c r="G250" s="15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13.5" customHeight="1">
      <c r="A251" s="6"/>
      <c r="B251" s="16" t="s">
        <v>1305</v>
      </c>
      <c r="C251" s="7" t="s">
        <v>432</v>
      </c>
      <c r="D251" s="7" t="s">
        <v>311</v>
      </c>
      <c r="E251" s="5"/>
      <c r="F251" s="5"/>
      <c r="G251" s="15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13.5" customHeight="1">
      <c r="A252" s="6"/>
      <c r="B252" s="16" t="s">
        <v>1304</v>
      </c>
      <c r="C252" s="7" t="s">
        <v>433</v>
      </c>
      <c r="D252" s="7" t="s">
        <v>50</v>
      </c>
      <c r="E252" s="7"/>
      <c r="F252" s="7"/>
      <c r="G252" s="15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13.5" customHeight="1">
      <c r="A253" s="6"/>
      <c r="B253" s="16" t="s">
        <v>434</v>
      </c>
      <c r="C253" s="7" t="s">
        <v>435</v>
      </c>
      <c r="D253" s="7" t="s">
        <v>123</v>
      </c>
      <c r="E253" s="7"/>
      <c r="F253" s="7"/>
      <c r="G253" s="15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13.5" customHeight="1">
      <c r="A254" s="6"/>
      <c r="B254" s="16" t="s">
        <v>436</v>
      </c>
      <c r="C254" s="7" t="s">
        <v>435</v>
      </c>
      <c r="D254" s="7" t="s">
        <v>123</v>
      </c>
      <c r="E254" s="7"/>
      <c r="F254" s="7"/>
      <c r="G254" s="15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3.5" customHeight="1">
      <c r="A255" s="6"/>
      <c r="B255" s="16" t="s">
        <v>1303</v>
      </c>
      <c r="C255" s="7" t="s">
        <v>437</v>
      </c>
      <c r="D255" s="7" t="s">
        <v>400</v>
      </c>
      <c r="E255" s="7" t="s">
        <v>438</v>
      </c>
      <c r="F255" s="7" t="s">
        <v>439</v>
      </c>
      <c r="G255" s="15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3.5" customHeight="1">
      <c r="A256" s="9"/>
      <c r="B256" s="16" t="s">
        <v>1302</v>
      </c>
      <c r="C256" s="7" t="s">
        <v>440</v>
      </c>
      <c r="D256" s="7" t="s">
        <v>415</v>
      </c>
      <c r="E256" s="5"/>
      <c r="F256" s="5"/>
      <c r="G256" s="15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3.5" customHeight="1">
      <c r="A257" s="9" t="s">
        <v>964</v>
      </c>
      <c r="B257" s="16" t="s">
        <v>1007</v>
      </c>
      <c r="C257" s="7" t="s">
        <v>965</v>
      </c>
      <c r="D257" s="7" t="s">
        <v>947</v>
      </c>
      <c r="E257" s="5"/>
      <c r="F257" s="5"/>
      <c r="G257" s="15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3.5" customHeight="1">
      <c r="A258" s="9"/>
      <c r="B258" s="16" t="s">
        <v>1301</v>
      </c>
      <c r="C258" s="7" t="s">
        <v>441</v>
      </c>
      <c r="D258" s="7" t="s">
        <v>442</v>
      </c>
      <c r="E258" s="5"/>
      <c r="F258" s="5"/>
      <c r="G258" s="15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3.5" customHeight="1">
      <c r="A259" s="6"/>
      <c r="B259" s="16" t="s">
        <v>1300</v>
      </c>
      <c r="C259" s="7" t="s">
        <v>443</v>
      </c>
      <c r="D259" s="7" t="s">
        <v>82</v>
      </c>
      <c r="E259" s="7"/>
      <c r="F259" s="7"/>
      <c r="G259" s="15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3.5" customHeight="1">
      <c r="A260" s="6"/>
      <c r="B260" s="16" t="s">
        <v>1299</v>
      </c>
      <c r="C260" s="7" t="s">
        <v>444</v>
      </c>
      <c r="D260" s="7" t="s">
        <v>445</v>
      </c>
      <c r="E260" s="7" t="s">
        <v>446</v>
      </c>
      <c r="F260" s="7" t="s">
        <v>447</v>
      </c>
      <c r="G260" s="15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13.5" customHeight="1">
      <c r="A261" s="6"/>
      <c r="B261" s="16" t="s">
        <v>1298</v>
      </c>
      <c r="C261" s="7" t="s">
        <v>444</v>
      </c>
      <c r="D261" s="7" t="s">
        <v>448</v>
      </c>
      <c r="E261" s="7" t="s">
        <v>446</v>
      </c>
      <c r="F261" s="7" t="s">
        <v>449</v>
      </c>
      <c r="G261" s="15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13.5" customHeight="1">
      <c r="A262" s="6"/>
      <c r="B262" s="16" t="s">
        <v>1034</v>
      </c>
      <c r="C262" s="7" t="s">
        <v>914</v>
      </c>
      <c r="D262" s="7" t="s">
        <v>915</v>
      </c>
      <c r="E262" s="7"/>
      <c r="F262" s="7"/>
      <c r="G262" s="15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13.5" customHeight="1">
      <c r="A263" s="6"/>
      <c r="B263" s="16" t="s">
        <v>1033</v>
      </c>
      <c r="C263" s="7" t="s">
        <v>914</v>
      </c>
      <c r="D263" s="7" t="s">
        <v>915</v>
      </c>
      <c r="E263" s="7"/>
      <c r="F263" s="7"/>
      <c r="G263" s="15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13.5" customHeight="1">
      <c r="A264" s="6"/>
      <c r="B264" s="16" t="s">
        <v>1297</v>
      </c>
      <c r="C264" s="7" t="s">
        <v>450</v>
      </c>
      <c r="D264" s="7" t="s">
        <v>451</v>
      </c>
      <c r="E264" s="7" t="s">
        <v>452</v>
      </c>
      <c r="F264" s="7" t="s">
        <v>52</v>
      </c>
      <c r="G264" s="15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13.5" customHeight="1">
      <c r="A265" s="6"/>
      <c r="B265" s="16" t="s">
        <v>1296</v>
      </c>
      <c r="C265" s="7" t="s">
        <v>453</v>
      </c>
      <c r="D265" s="7" t="s">
        <v>245</v>
      </c>
      <c r="E265" s="5"/>
      <c r="F265" s="5"/>
      <c r="G265" s="15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13.5" customHeight="1">
      <c r="A266" s="6"/>
      <c r="B266" s="16" t="s">
        <v>454</v>
      </c>
      <c r="C266" s="7" t="s">
        <v>455</v>
      </c>
      <c r="D266" s="7" t="s">
        <v>128</v>
      </c>
      <c r="E266" s="7" t="s">
        <v>456</v>
      </c>
      <c r="F266" s="7" t="s">
        <v>457</v>
      </c>
      <c r="G266" s="15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13.5" customHeight="1">
      <c r="A267" s="6"/>
      <c r="B267" s="16" t="s">
        <v>1295</v>
      </c>
      <c r="C267" s="5"/>
      <c r="D267" s="5"/>
      <c r="E267" s="5"/>
      <c r="F267" s="5"/>
      <c r="G267" s="15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13.5" customHeight="1">
      <c r="A268" s="6"/>
      <c r="B268" s="16" t="s">
        <v>1294</v>
      </c>
      <c r="C268" s="7" t="s">
        <v>458</v>
      </c>
      <c r="D268" s="7" t="s">
        <v>403</v>
      </c>
      <c r="E268" s="7" t="s">
        <v>459</v>
      </c>
      <c r="F268" s="7" t="s">
        <v>28</v>
      </c>
      <c r="G268" s="15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13.5" customHeight="1">
      <c r="A269" s="9"/>
      <c r="B269" s="16" t="s">
        <v>1293</v>
      </c>
      <c r="C269" s="7" t="s">
        <v>460</v>
      </c>
      <c r="D269" s="7" t="s">
        <v>461</v>
      </c>
      <c r="E269" s="7" t="s">
        <v>462</v>
      </c>
      <c r="F269" s="7" t="s">
        <v>463</v>
      </c>
      <c r="G269" s="15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13.5" customHeight="1">
      <c r="A270" s="9" t="s">
        <v>464</v>
      </c>
      <c r="B270" s="16" t="s">
        <v>1292</v>
      </c>
      <c r="C270" s="7" t="s">
        <v>465</v>
      </c>
      <c r="D270" s="7" t="s">
        <v>80</v>
      </c>
      <c r="E270" s="5"/>
      <c r="F270" s="5"/>
      <c r="G270" s="15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13.5" customHeight="1">
      <c r="A271" s="9"/>
      <c r="B271" s="16" t="s">
        <v>1291</v>
      </c>
      <c r="C271" s="7" t="s">
        <v>466</v>
      </c>
      <c r="D271" s="7" t="s">
        <v>150</v>
      </c>
      <c r="E271" s="5"/>
      <c r="F271" s="5"/>
      <c r="G271" s="15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13.5" customHeight="1">
      <c r="A272" s="6"/>
      <c r="B272" s="16" t="s">
        <v>1290</v>
      </c>
      <c r="C272" s="7" t="s">
        <v>467</v>
      </c>
      <c r="D272" s="7" t="s">
        <v>126</v>
      </c>
      <c r="E272" s="5"/>
      <c r="F272" s="5"/>
      <c r="G272" s="15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13.5" customHeight="1">
      <c r="A273" s="6"/>
      <c r="B273" s="16" t="s">
        <v>1289</v>
      </c>
      <c r="C273" s="7" t="s">
        <v>468</v>
      </c>
      <c r="D273" s="7" t="s">
        <v>469</v>
      </c>
      <c r="E273" s="5"/>
      <c r="F273" s="5"/>
      <c r="G273" s="15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13.5" customHeight="1">
      <c r="A274" s="6"/>
      <c r="B274" s="16" t="s">
        <v>1288</v>
      </c>
      <c r="C274" s="7" t="s">
        <v>468</v>
      </c>
      <c r="D274" s="7" t="s">
        <v>469</v>
      </c>
      <c r="E274" s="7" t="s">
        <v>166</v>
      </c>
      <c r="F274" s="7" t="s">
        <v>62</v>
      </c>
      <c r="G274" s="15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13.5" customHeight="1">
      <c r="A275" s="6"/>
      <c r="B275" s="16" t="s">
        <v>1287</v>
      </c>
      <c r="C275" s="7" t="s">
        <v>468</v>
      </c>
      <c r="D275" s="7" t="s">
        <v>469</v>
      </c>
      <c r="E275" s="7" t="s">
        <v>166</v>
      </c>
      <c r="F275" s="7" t="s">
        <v>62</v>
      </c>
      <c r="G275" s="15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13.5" customHeight="1">
      <c r="A276" s="6"/>
      <c r="B276" s="16" t="s">
        <v>1286</v>
      </c>
      <c r="C276" s="7" t="s">
        <v>468</v>
      </c>
      <c r="D276" s="7" t="s">
        <v>469</v>
      </c>
      <c r="E276" s="5"/>
      <c r="F276" s="5"/>
      <c r="G276" s="15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13.5" customHeight="1">
      <c r="A277" s="6"/>
      <c r="B277" s="16" t="s">
        <v>1285</v>
      </c>
      <c r="C277" s="7" t="s">
        <v>470</v>
      </c>
      <c r="D277" s="7" t="s">
        <v>58</v>
      </c>
      <c r="E277" s="5"/>
      <c r="F277" s="5"/>
      <c r="G277" s="15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13.5" customHeight="1">
      <c r="A278" s="6"/>
      <c r="B278" s="16" t="s">
        <v>1029</v>
      </c>
      <c r="C278" s="7" t="s">
        <v>470</v>
      </c>
      <c r="D278" s="7" t="s">
        <v>58</v>
      </c>
      <c r="E278" s="5"/>
      <c r="F278" s="5"/>
      <c r="G278" s="15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13.5" customHeight="1">
      <c r="A279" s="6"/>
      <c r="B279" s="16" t="s">
        <v>1284</v>
      </c>
      <c r="C279" s="7" t="s">
        <v>471</v>
      </c>
      <c r="D279" s="7" t="s">
        <v>78</v>
      </c>
      <c r="E279" s="7" t="s">
        <v>472</v>
      </c>
      <c r="F279" s="7" t="s">
        <v>451</v>
      </c>
      <c r="G279" s="15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13.5" customHeight="1">
      <c r="A280" s="6"/>
      <c r="B280" s="16" t="s">
        <v>1021</v>
      </c>
      <c r="C280" s="7" t="s">
        <v>927</v>
      </c>
      <c r="D280" s="7" t="s">
        <v>928</v>
      </c>
      <c r="E280" s="7"/>
      <c r="F280" s="7"/>
      <c r="G280" s="15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13.5" customHeight="1">
      <c r="A281" s="6"/>
      <c r="B281" s="16" t="s">
        <v>1283</v>
      </c>
      <c r="C281" s="7" t="s">
        <v>473</v>
      </c>
      <c r="D281" s="7" t="s">
        <v>423</v>
      </c>
      <c r="E281" s="7" t="s">
        <v>474</v>
      </c>
      <c r="F281" s="7" t="s">
        <v>475</v>
      </c>
      <c r="G281" s="15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13.5" customHeight="1">
      <c r="A282" s="6" t="s">
        <v>993</v>
      </c>
      <c r="B282" s="16" t="s">
        <v>992</v>
      </c>
      <c r="C282" s="7" t="s">
        <v>994</v>
      </c>
      <c r="D282" s="7" t="s">
        <v>995</v>
      </c>
      <c r="E282" s="7" t="s">
        <v>996</v>
      </c>
      <c r="F282" s="7" t="s">
        <v>997</v>
      </c>
      <c r="G282" s="15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13.5" customHeight="1">
      <c r="A283" s="9"/>
      <c r="B283" s="16" t="s">
        <v>1282</v>
      </c>
      <c r="C283" s="7" t="s">
        <v>476</v>
      </c>
      <c r="D283" s="7" t="s">
        <v>156</v>
      </c>
      <c r="E283" s="7" t="s">
        <v>477</v>
      </c>
      <c r="F283" s="7" t="s">
        <v>478</v>
      </c>
      <c r="G283" s="15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13.5" customHeight="1">
      <c r="A284" s="6"/>
      <c r="B284" s="16" t="s">
        <v>1281</v>
      </c>
      <c r="C284" s="7" t="s">
        <v>479</v>
      </c>
      <c r="D284" s="7" t="s">
        <v>480</v>
      </c>
      <c r="E284" s="7" t="s">
        <v>481</v>
      </c>
      <c r="F284" s="7" t="s">
        <v>482</v>
      </c>
      <c r="G284" s="15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13.5" customHeight="1">
      <c r="A285" s="6"/>
      <c r="B285" s="16" t="s">
        <v>1280</v>
      </c>
      <c r="C285" s="7" t="s">
        <v>483</v>
      </c>
      <c r="D285" s="7" t="s">
        <v>12</v>
      </c>
      <c r="E285" s="5"/>
      <c r="F285" s="5"/>
      <c r="G285" s="15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13.5" customHeight="1">
      <c r="A286" s="6"/>
      <c r="B286" s="7" t="str">
        <f>HYPERLINK("https://tamayomi.com/","球詠")</f>
        <v>球詠</v>
      </c>
      <c r="C286" s="7" t="s">
        <v>484</v>
      </c>
      <c r="D286" s="7" t="s">
        <v>296</v>
      </c>
      <c r="E286" s="5"/>
      <c r="F286" s="5"/>
      <c r="G286" s="15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13.5" customHeight="1">
      <c r="A287" s="6"/>
      <c r="B287" s="16" t="s">
        <v>485</v>
      </c>
      <c r="C287" s="7" t="s">
        <v>486</v>
      </c>
      <c r="D287" s="7" t="s">
        <v>123</v>
      </c>
      <c r="E287" s="7" t="s">
        <v>487</v>
      </c>
      <c r="F287" s="7" t="s">
        <v>442</v>
      </c>
      <c r="G287" s="15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13.5" customHeight="1">
      <c r="A288" s="6"/>
      <c r="B288" s="16" t="s">
        <v>1279</v>
      </c>
      <c r="C288" s="7" t="s">
        <v>488</v>
      </c>
      <c r="D288" s="7" t="s">
        <v>324</v>
      </c>
      <c r="E288" s="5"/>
      <c r="F288" s="5"/>
      <c r="G288" s="15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13.5" customHeight="1">
      <c r="A289" s="6"/>
      <c r="B289" s="16" t="s">
        <v>1278</v>
      </c>
      <c r="C289" s="7" t="s">
        <v>488</v>
      </c>
      <c r="D289" s="7" t="s">
        <v>324</v>
      </c>
      <c r="E289" s="7" t="s">
        <v>489</v>
      </c>
      <c r="F289" s="7" t="s">
        <v>397</v>
      </c>
      <c r="G289" s="15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13.5" customHeight="1">
      <c r="A290" s="6"/>
      <c r="B290" s="16" t="s">
        <v>1277</v>
      </c>
      <c r="C290" s="7" t="s">
        <v>488</v>
      </c>
      <c r="D290" s="7" t="s">
        <v>324</v>
      </c>
      <c r="E290" s="7" t="s">
        <v>489</v>
      </c>
      <c r="F290" s="7" t="s">
        <v>397</v>
      </c>
      <c r="G290" s="15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13.5" customHeight="1">
      <c r="A291" s="6"/>
      <c r="B291" s="16" t="s">
        <v>1276</v>
      </c>
      <c r="C291" s="7" t="s">
        <v>488</v>
      </c>
      <c r="D291" s="7" t="s">
        <v>324</v>
      </c>
      <c r="E291" s="7" t="s">
        <v>489</v>
      </c>
      <c r="F291" s="7" t="s">
        <v>397</v>
      </c>
      <c r="G291" s="15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13.5" customHeight="1">
      <c r="A292" s="6"/>
      <c r="B292" s="16" t="s">
        <v>1275</v>
      </c>
      <c r="C292" s="7" t="s">
        <v>488</v>
      </c>
      <c r="D292" s="7" t="s">
        <v>324</v>
      </c>
      <c r="E292" s="7" t="s">
        <v>489</v>
      </c>
      <c r="F292" s="7" t="s">
        <v>397</v>
      </c>
      <c r="G292" s="15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13.5" customHeight="1">
      <c r="A293" s="6"/>
      <c r="B293" s="16" t="s">
        <v>1028</v>
      </c>
      <c r="C293" s="7" t="s">
        <v>488</v>
      </c>
      <c r="D293" s="7" t="s">
        <v>324</v>
      </c>
      <c r="E293" s="7" t="s">
        <v>489</v>
      </c>
      <c r="F293" s="7" t="s">
        <v>397</v>
      </c>
      <c r="G293" s="15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13.5" customHeight="1">
      <c r="A294" s="6"/>
      <c r="B294" s="16" t="s">
        <v>1274</v>
      </c>
      <c r="C294" s="7" t="s">
        <v>488</v>
      </c>
      <c r="D294" s="7" t="s">
        <v>324</v>
      </c>
      <c r="E294" s="5"/>
      <c r="F294" s="5"/>
      <c r="G294" s="15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13.5" customHeight="1">
      <c r="A295" s="6"/>
      <c r="B295" s="16" t="s">
        <v>1273</v>
      </c>
      <c r="C295" s="7" t="s">
        <v>490</v>
      </c>
      <c r="D295" s="7" t="s">
        <v>491</v>
      </c>
      <c r="E295" s="5"/>
      <c r="F295" s="5"/>
      <c r="G295" s="15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13.5" customHeight="1">
      <c r="A296" s="9"/>
      <c r="B296" s="16" t="s">
        <v>1272</v>
      </c>
      <c r="C296" s="7" t="s">
        <v>492</v>
      </c>
      <c r="D296" s="7" t="s">
        <v>493</v>
      </c>
      <c r="E296" s="7"/>
      <c r="F296" s="7"/>
      <c r="G296" s="15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13.5" customHeight="1">
      <c r="A297" s="9" t="s">
        <v>494</v>
      </c>
      <c r="B297" s="7" t="s">
        <v>495</v>
      </c>
      <c r="C297" s="7" t="s">
        <v>496</v>
      </c>
      <c r="D297" s="7" t="s">
        <v>52</v>
      </c>
      <c r="E297" s="7" t="s">
        <v>497</v>
      </c>
      <c r="F297" s="7" t="s">
        <v>225</v>
      </c>
      <c r="G297" s="15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13.5" customHeight="1">
      <c r="A298" s="9" t="s">
        <v>961</v>
      </c>
      <c r="B298" s="16" t="s">
        <v>1008</v>
      </c>
      <c r="C298" s="7" t="s">
        <v>963</v>
      </c>
      <c r="D298" s="7" t="s">
        <v>962</v>
      </c>
      <c r="E298" s="7"/>
      <c r="F298" s="7"/>
      <c r="G298" s="15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13.5" customHeight="1">
      <c r="A299" s="9"/>
      <c r="B299" s="16" t="s">
        <v>1271</v>
      </c>
      <c r="C299" s="7" t="s">
        <v>498</v>
      </c>
      <c r="D299" s="7" t="s">
        <v>203</v>
      </c>
      <c r="E299" s="7" t="s">
        <v>499</v>
      </c>
      <c r="F299" s="7" t="s">
        <v>500</v>
      </c>
      <c r="G299" s="15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13.5" customHeight="1">
      <c r="A300" s="6"/>
      <c r="B300" s="16" t="s">
        <v>1270</v>
      </c>
      <c r="C300" s="7" t="s">
        <v>501</v>
      </c>
      <c r="D300" s="7" t="s">
        <v>62</v>
      </c>
      <c r="E300" s="5"/>
      <c r="F300" s="5"/>
      <c r="G300" s="15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13.5" customHeight="1">
      <c r="A301" s="6"/>
      <c r="B301" s="16" t="s">
        <v>1269</v>
      </c>
      <c r="C301" s="7" t="s">
        <v>502</v>
      </c>
      <c r="D301" s="7" t="s">
        <v>201</v>
      </c>
      <c r="E301" s="5"/>
      <c r="F301" s="5"/>
      <c r="G301" s="15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13.5" customHeight="1">
      <c r="A302" s="6"/>
      <c r="B302" s="16" t="s">
        <v>1268</v>
      </c>
      <c r="C302" s="7" t="s">
        <v>503</v>
      </c>
      <c r="D302" s="7" t="s">
        <v>28</v>
      </c>
      <c r="E302" s="5"/>
      <c r="F302" s="5"/>
      <c r="G302" s="15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13.5" customHeight="1">
      <c r="A303" s="9"/>
      <c r="B303" s="16" t="s">
        <v>1267</v>
      </c>
      <c r="C303" s="7" t="s">
        <v>504</v>
      </c>
      <c r="D303" s="7" t="s">
        <v>28</v>
      </c>
      <c r="E303" s="5"/>
      <c r="F303" s="5"/>
      <c r="G303" s="15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13.5" customHeight="1">
      <c r="A304" s="9" t="s">
        <v>505</v>
      </c>
      <c r="B304" s="16" t="s">
        <v>1266</v>
      </c>
      <c r="C304" s="7" t="s">
        <v>506</v>
      </c>
      <c r="D304" s="7" t="s">
        <v>507</v>
      </c>
      <c r="E304" s="5"/>
      <c r="F304" s="5"/>
      <c r="G304" s="15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13.5" customHeight="1">
      <c r="A305" s="9"/>
      <c r="B305" s="16" t="s">
        <v>1265</v>
      </c>
      <c r="C305" s="7" t="s">
        <v>508</v>
      </c>
      <c r="D305" s="7" t="s">
        <v>509</v>
      </c>
      <c r="E305" s="7" t="s">
        <v>510</v>
      </c>
      <c r="F305" s="7" t="s">
        <v>62</v>
      </c>
      <c r="G305" s="15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13.5" customHeight="1">
      <c r="A306" s="6"/>
      <c r="B306" s="16" t="s">
        <v>511</v>
      </c>
      <c r="C306" s="13" t="s">
        <v>512</v>
      </c>
      <c r="D306" s="19" t="s">
        <v>513</v>
      </c>
      <c r="E306" s="13" t="s">
        <v>514</v>
      </c>
      <c r="F306" s="19" t="s">
        <v>515</v>
      </c>
      <c r="G306" s="15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13.5" customHeight="1">
      <c r="A307" s="6"/>
      <c r="B307" s="16" t="s">
        <v>875</v>
      </c>
      <c r="C307" s="7"/>
      <c r="D307" s="7"/>
      <c r="E307" s="7"/>
      <c r="F307" s="7"/>
      <c r="G307" s="15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13.5" customHeight="1">
      <c r="A308" s="6"/>
      <c r="B308" s="16" t="s">
        <v>516</v>
      </c>
      <c r="C308" s="7" t="s">
        <v>512</v>
      </c>
      <c r="D308" s="7" t="s">
        <v>513</v>
      </c>
      <c r="E308" s="7" t="s">
        <v>517</v>
      </c>
      <c r="F308" s="7" t="s">
        <v>518</v>
      </c>
      <c r="G308" s="15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13.5" customHeight="1">
      <c r="A309" s="6"/>
      <c r="B309" s="16" t="s">
        <v>1264</v>
      </c>
      <c r="C309" s="7" t="s">
        <v>519</v>
      </c>
      <c r="D309" s="7" t="s">
        <v>520</v>
      </c>
      <c r="E309" s="7" t="s">
        <v>521</v>
      </c>
      <c r="F309" s="7" t="s">
        <v>522</v>
      </c>
      <c r="G309" s="15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13.5" customHeight="1">
      <c r="A310" s="6"/>
      <c r="B310" s="16" t="s">
        <v>1263</v>
      </c>
      <c r="C310" s="7" t="s">
        <v>519</v>
      </c>
      <c r="D310" s="7" t="s">
        <v>520</v>
      </c>
      <c r="E310" s="7" t="s">
        <v>521</v>
      </c>
      <c r="F310" s="7" t="s">
        <v>522</v>
      </c>
      <c r="G310" s="15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13.5" customHeight="1">
      <c r="A311" s="6"/>
      <c r="B311" s="16" t="s">
        <v>1262</v>
      </c>
      <c r="C311" s="7" t="s">
        <v>519</v>
      </c>
      <c r="D311" s="7" t="s">
        <v>520</v>
      </c>
      <c r="E311" s="7" t="s">
        <v>521</v>
      </c>
      <c r="F311" s="7" t="s">
        <v>522</v>
      </c>
      <c r="G311" s="15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13.5" customHeight="1">
      <c r="A312" s="6"/>
      <c r="B312" s="16" t="s">
        <v>1261</v>
      </c>
      <c r="C312" s="7" t="s">
        <v>519</v>
      </c>
      <c r="D312" s="7" t="s">
        <v>520</v>
      </c>
      <c r="E312" s="7" t="s">
        <v>521</v>
      </c>
      <c r="F312" s="7" t="s">
        <v>522</v>
      </c>
      <c r="G312" s="15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13.5" customHeight="1">
      <c r="A313" s="6"/>
      <c r="B313" s="16" t="s">
        <v>1053</v>
      </c>
      <c r="C313" s="7" t="s">
        <v>519</v>
      </c>
      <c r="D313" s="7" t="s">
        <v>520</v>
      </c>
      <c r="E313" s="7" t="s">
        <v>521</v>
      </c>
      <c r="F313" s="7" t="s">
        <v>522</v>
      </c>
      <c r="G313" s="15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13.5" customHeight="1">
      <c r="A314" s="6"/>
      <c r="B314" s="16" t="s">
        <v>1260</v>
      </c>
      <c r="C314" s="7" t="s">
        <v>519</v>
      </c>
      <c r="D314" s="7" t="s">
        <v>520</v>
      </c>
      <c r="E314" s="7" t="s">
        <v>521</v>
      </c>
      <c r="F314" s="7" t="s">
        <v>522</v>
      </c>
      <c r="G314" s="15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13.5" customHeight="1">
      <c r="A315" s="6"/>
      <c r="B315" s="16" t="s">
        <v>1019</v>
      </c>
      <c r="C315" s="7" t="s">
        <v>933</v>
      </c>
      <c r="D315" s="7" t="s">
        <v>934</v>
      </c>
      <c r="E315" s="7"/>
      <c r="F315" s="7"/>
      <c r="G315" s="15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13.5" customHeight="1">
      <c r="A316" s="6"/>
      <c r="B316" s="16" t="s">
        <v>1259</v>
      </c>
      <c r="C316" s="7" t="s">
        <v>524</v>
      </c>
      <c r="D316" s="7" t="s">
        <v>194</v>
      </c>
      <c r="E316" s="7" t="s">
        <v>523</v>
      </c>
      <c r="F316" s="7" t="s">
        <v>96</v>
      </c>
      <c r="G316" s="15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13.5" customHeight="1">
      <c r="A317" s="6"/>
      <c r="B317" s="16" t="s">
        <v>1258</v>
      </c>
      <c r="C317" s="7" t="s">
        <v>525</v>
      </c>
      <c r="D317" s="7" t="s">
        <v>526</v>
      </c>
      <c r="E317" s="7" t="s">
        <v>527</v>
      </c>
      <c r="F317" s="7" t="s">
        <v>268</v>
      </c>
      <c r="G317" s="15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13.5" customHeight="1">
      <c r="A318" s="6"/>
      <c r="B318" s="16" t="s">
        <v>1257</v>
      </c>
      <c r="C318" s="13" t="s">
        <v>528</v>
      </c>
      <c r="D318" s="7" t="s">
        <v>872</v>
      </c>
      <c r="E318" s="5"/>
      <c r="F318" s="5"/>
      <c r="G318" s="15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13.5" customHeight="1">
      <c r="A319" s="6"/>
      <c r="B319" s="16" t="s">
        <v>1256</v>
      </c>
      <c r="C319" s="7" t="s">
        <v>529</v>
      </c>
      <c r="D319" s="7" t="s">
        <v>530</v>
      </c>
      <c r="E319" s="5"/>
      <c r="F319" s="5"/>
      <c r="G319" s="15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13.5" customHeight="1">
      <c r="A320" s="6"/>
      <c r="B320" s="16" t="s">
        <v>1255</v>
      </c>
      <c r="C320" s="7" t="s">
        <v>531</v>
      </c>
      <c r="D320" s="7" t="s">
        <v>185</v>
      </c>
      <c r="E320" s="7" t="s">
        <v>532</v>
      </c>
      <c r="F320" s="7" t="s">
        <v>336</v>
      </c>
      <c r="G320" s="15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13.5" customHeight="1">
      <c r="A321" s="6"/>
      <c r="B321" s="16" t="s">
        <v>1254</v>
      </c>
      <c r="C321" s="5" t="s">
        <v>533</v>
      </c>
      <c r="D321" s="5" t="s">
        <v>92</v>
      </c>
      <c r="E321" s="5"/>
      <c r="F321" s="5"/>
      <c r="G321" s="15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13.5" customHeight="1">
      <c r="A322" s="6"/>
      <c r="B322" s="16" t="s">
        <v>1253</v>
      </c>
      <c r="C322" s="5"/>
      <c r="D322" s="5"/>
      <c r="E322" s="5"/>
      <c r="F322" s="5"/>
      <c r="G322" s="15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13.5" customHeight="1">
      <c r="A323" s="9" t="s">
        <v>534</v>
      </c>
      <c r="B323" s="16" t="s">
        <v>1252</v>
      </c>
      <c r="C323" s="7" t="s">
        <v>535</v>
      </c>
      <c r="D323" s="7" t="s">
        <v>536</v>
      </c>
      <c r="E323" s="5"/>
      <c r="F323" s="5"/>
      <c r="G323" s="15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13.5" customHeight="1">
      <c r="A324" s="6"/>
      <c r="B324" s="7" t="str">
        <f>HYPERLINK("https://toaru-project.com/railgun/","とある科学の超電磁砲")</f>
        <v>とある科学の超電磁砲</v>
      </c>
      <c r="C324" s="7" t="s">
        <v>537</v>
      </c>
      <c r="D324" s="7" t="s">
        <v>538</v>
      </c>
      <c r="E324" s="7" t="s">
        <v>539</v>
      </c>
      <c r="F324" s="7" t="s">
        <v>540</v>
      </c>
      <c r="G324" s="15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13.5" customHeight="1">
      <c r="A325" s="6"/>
      <c r="B325" s="7" t="str">
        <f>HYPERLINK("https://toaru-project.com/railgun_s/","とある科学の超電磁砲S")</f>
        <v>とある科学の超電磁砲S</v>
      </c>
      <c r="C325" s="7" t="s">
        <v>537</v>
      </c>
      <c r="D325" s="7" t="s">
        <v>538</v>
      </c>
      <c r="E325" s="7" t="s">
        <v>539</v>
      </c>
      <c r="F325" s="7" t="s">
        <v>540</v>
      </c>
      <c r="G325" s="15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13.5" customHeight="1">
      <c r="A326" s="6"/>
      <c r="B326" s="7" t="str">
        <f>HYPERLINK("https://toaru-project.com/railgun_t/","とある科学の超電磁砲T")</f>
        <v>とある科学の超電磁砲T</v>
      </c>
      <c r="C326" s="7" t="s">
        <v>541</v>
      </c>
      <c r="D326" s="7" t="s">
        <v>542</v>
      </c>
      <c r="E326" s="7" t="s">
        <v>537</v>
      </c>
      <c r="F326" s="7" t="s">
        <v>538</v>
      </c>
      <c r="G326" s="15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13.5" customHeight="1">
      <c r="A327" s="6"/>
      <c r="B327" s="7" t="str">
        <f>HYPERLINK("http://toaru-project.com/index_1_2/","とある魔術の禁書目録")</f>
        <v>とある魔術の禁書目録</v>
      </c>
      <c r="C327" s="5"/>
      <c r="D327" s="5"/>
      <c r="E327" s="5"/>
      <c r="F327" s="5"/>
      <c r="G327" s="15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13.5" customHeight="1">
      <c r="A328" s="6"/>
      <c r="B328" s="7" t="str">
        <f>HYPERLINK("http://toaru-project.com/index_1_2/","とある魔術の禁書目録II")</f>
        <v>とある魔術の禁書目録II</v>
      </c>
      <c r="C328" s="7" t="s">
        <v>543</v>
      </c>
      <c r="D328" s="7" t="s">
        <v>364</v>
      </c>
      <c r="E328" s="5"/>
      <c r="F328" s="5"/>
      <c r="G328" s="15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13.5" customHeight="1">
      <c r="A329" s="6"/>
      <c r="B329" s="7" t="str">
        <f>HYPERLINK("http://toaru-project.com/index_3/","とある魔術の禁書目録III")</f>
        <v>とある魔術の禁書目録III</v>
      </c>
      <c r="C329" s="7" t="s">
        <v>544</v>
      </c>
      <c r="D329" s="7" t="s">
        <v>62</v>
      </c>
      <c r="E329" s="5"/>
      <c r="F329" s="5"/>
      <c r="G329" s="15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13.5" customHeight="1">
      <c r="A330" s="6"/>
      <c r="B330" s="7" t="str">
        <f>HYPERLINK("http://www.project-index.net/","劇場版 とある魔術の禁書目録 -エンデュミオンの奇蹟-")</f>
        <v>劇場版 とある魔術の禁書目録 -エンデュミオンの奇蹟-</v>
      </c>
      <c r="C330" s="7" t="s">
        <v>545</v>
      </c>
      <c r="D330" s="7" t="s">
        <v>358</v>
      </c>
      <c r="E330" s="5"/>
      <c r="F330" s="5"/>
      <c r="G330" s="15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13.5" customHeight="1">
      <c r="A331" s="6"/>
      <c r="B331" s="16" t="s">
        <v>1251</v>
      </c>
      <c r="C331" s="7" t="s">
        <v>546</v>
      </c>
      <c r="D331" s="7" t="s">
        <v>173</v>
      </c>
      <c r="E331" s="7"/>
      <c r="F331" s="7"/>
      <c r="G331" s="15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13.5" customHeight="1">
      <c r="A332" s="6"/>
      <c r="B332" s="16" t="s">
        <v>1046</v>
      </c>
      <c r="C332" s="7" t="s">
        <v>908</v>
      </c>
      <c r="D332" s="7" t="s">
        <v>909</v>
      </c>
      <c r="E332" s="7"/>
      <c r="F332" s="7"/>
      <c r="G332" s="15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13.5" customHeight="1">
      <c r="A333" s="6"/>
      <c r="B333" s="16" t="s">
        <v>1250</v>
      </c>
      <c r="C333" s="7" t="s">
        <v>547</v>
      </c>
      <c r="D333" s="7" t="s">
        <v>62</v>
      </c>
      <c r="E333" s="7"/>
      <c r="F333" s="7"/>
      <c r="G333" s="15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13.5" customHeight="1">
      <c r="A334" s="6"/>
      <c r="B334" s="16" t="s">
        <v>1249</v>
      </c>
      <c r="C334" s="7" t="s">
        <v>548</v>
      </c>
      <c r="D334" s="7" t="s">
        <v>126</v>
      </c>
      <c r="E334" s="7" t="s">
        <v>549</v>
      </c>
      <c r="F334" s="7" t="s">
        <v>80</v>
      </c>
      <c r="G334" s="15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13.5" customHeight="1">
      <c r="A335" s="6"/>
      <c r="B335" s="16" t="s">
        <v>1248</v>
      </c>
      <c r="C335" s="7" t="s">
        <v>550</v>
      </c>
      <c r="D335" s="7" t="s">
        <v>223</v>
      </c>
      <c r="E335" s="7" t="s">
        <v>551</v>
      </c>
      <c r="F335" s="7" t="s">
        <v>76</v>
      </c>
      <c r="G335" s="15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13.5" customHeight="1">
      <c r="A336" s="6"/>
      <c r="B336" s="16" t="s">
        <v>1247</v>
      </c>
      <c r="C336" s="7" t="s">
        <v>552</v>
      </c>
      <c r="D336" s="7" t="s">
        <v>332</v>
      </c>
      <c r="E336" s="7" t="s">
        <v>553</v>
      </c>
      <c r="F336" s="7" t="s">
        <v>554</v>
      </c>
      <c r="G336" s="15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13.5" customHeight="1">
      <c r="A337" s="6"/>
      <c r="B337" s="16" t="s">
        <v>1246</v>
      </c>
      <c r="C337" s="7" t="s">
        <v>555</v>
      </c>
      <c r="D337" s="7" t="s">
        <v>556</v>
      </c>
      <c r="E337" s="5"/>
      <c r="F337" s="5"/>
      <c r="G337" s="15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13.5" customHeight="1">
      <c r="A338" s="6"/>
      <c r="B338" s="16" t="s">
        <v>1245</v>
      </c>
      <c r="C338" s="7" t="s">
        <v>555</v>
      </c>
      <c r="D338" s="7" t="s">
        <v>556</v>
      </c>
      <c r="E338" s="7" t="s">
        <v>557</v>
      </c>
      <c r="F338" s="7" t="s">
        <v>76</v>
      </c>
      <c r="G338" s="15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13.5" customHeight="1">
      <c r="A339" s="9" t="s">
        <v>558</v>
      </c>
      <c r="B339" s="16" t="s">
        <v>1244</v>
      </c>
      <c r="C339" s="7" t="s">
        <v>559</v>
      </c>
      <c r="D339" s="7" t="s">
        <v>560</v>
      </c>
      <c r="E339" s="7" t="s">
        <v>561</v>
      </c>
      <c r="F339" s="7" t="s">
        <v>426</v>
      </c>
      <c r="G339" s="15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13.5" customHeight="1">
      <c r="A340" s="6"/>
      <c r="B340" s="16" t="s">
        <v>1243</v>
      </c>
      <c r="C340" s="7" t="s">
        <v>562</v>
      </c>
      <c r="D340" s="7" t="s">
        <v>62</v>
      </c>
      <c r="E340" s="5"/>
      <c r="F340" s="5"/>
      <c r="G340" s="15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13.5" customHeight="1">
      <c r="A341" s="6"/>
      <c r="B341" s="16" t="s">
        <v>1042</v>
      </c>
      <c r="C341" s="7" t="s">
        <v>894</v>
      </c>
      <c r="D341" s="7" t="s">
        <v>895</v>
      </c>
      <c r="E341" s="5" t="s">
        <v>897</v>
      </c>
      <c r="F341" s="5" t="s">
        <v>896</v>
      </c>
      <c r="G341" s="15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13.5" customHeight="1">
      <c r="A342" s="6"/>
      <c r="B342" s="16" t="s">
        <v>1242</v>
      </c>
      <c r="C342" s="7" t="s">
        <v>563</v>
      </c>
      <c r="D342" s="7" t="s">
        <v>173</v>
      </c>
      <c r="E342" s="7" t="s">
        <v>564</v>
      </c>
      <c r="F342" s="7" t="s">
        <v>28</v>
      </c>
      <c r="G342" s="15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13.5" customHeight="1">
      <c r="A343" s="9"/>
      <c r="B343" s="16" t="s">
        <v>1241</v>
      </c>
      <c r="C343" s="7" t="s">
        <v>565</v>
      </c>
      <c r="D343" s="7" t="s">
        <v>566</v>
      </c>
      <c r="E343" s="7"/>
      <c r="F343" s="7"/>
      <c r="G343" s="15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13.5" customHeight="1">
      <c r="A344" s="9"/>
      <c r="B344" s="16" t="s">
        <v>1043</v>
      </c>
      <c r="C344" s="7" t="s">
        <v>906</v>
      </c>
      <c r="D344" s="7" t="s">
        <v>907</v>
      </c>
      <c r="E344" s="7"/>
      <c r="F344" s="7"/>
      <c r="G344" s="15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13.5" customHeight="1">
      <c r="A345" s="9" t="s">
        <v>567</v>
      </c>
      <c r="B345" s="16" t="s">
        <v>1041</v>
      </c>
      <c r="C345" s="7" t="s">
        <v>898</v>
      </c>
      <c r="D345" s="7" t="s">
        <v>899</v>
      </c>
      <c r="E345" s="7"/>
      <c r="F345" s="7"/>
      <c r="G345" s="15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13.5" customHeight="1">
      <c r="A346" s="9"/>
      <c r="B346" s="16" t="s">
        <v>1010</v>
      </c>
      <c r="C346" s="7" t="s">
        <v>959</v>
      </c>
      <c r="D346" s="7" t="s">
        <v>958</v>
      </c>
      <c r="E346" s="7"/>
      <c r="F346" s="7"/>
      <c r="G346" s="15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13.5" customHeight="1">
      <c r="A347" s="5"/>
      <c r="B347" s="16" t="s">
        <v>1060</v>
      </c>
      <c r="C347" s="7" t="s">
        <v>855</v>
      </c>
      <c r="D347" s="7" t="s">
        <v>856</v>
      </c>
      <c r="E347" s="7"/>
      <c r="F347" s="7"/>
      <c r="G347" s="15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13.5" customHeight="1">
      <c r="A348" s="9"/>
      <c r="B348" s="16" t="s">
        <v>1059</v>
      </c>
      <c r="C348" s="7" t="s">
        <v>855</v>
      </c>
      <c r="D348" s="7" t="s">
        <v>856</v>
      </c>
      <c r="E348" s="7"/>
      <c r="F348" s="7"/>
      <c r="G348" s="15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13.5" customHeight="1">
      <c r="A349" s="5"/>
      <c r="B349" s="16" t="s">
        <v>568</v>
      </c>
      <c r="C349" s="7" t="s">
        <v>569</v>
      </c>
      <c r="D349" s="7" t="s">
        <v>115</v>
      </c>
      <c r="E349" s="7" t="s">
        <v>570</v>
      </c>
      <c r="F349" s="7" t="s">
        <v>571</v>
      </c>
      <c r="G349" s="15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13.5" customHeight="1">
      <c r="A350" s="6"/>
      <c r="B350" s="16" t="s">
        <v>572</v>
      </c>
      <c r="C350" s="7" t="s">
        <v>569</v>
      </c>
      <c r="D350" s="7" t="s">
        <v>115</v>
      </c>
      <c r="E350" s="7" t="s">
        <v>570</v>
      </c>
      <c r="F350" s="7" t="s">
        <v>571</v>
      </c>
      <c r="G350" s="15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13.5" customHeight="1">
      <c r="A351" s="9" t="s">
        <v>573</v>
      </c>
      <c r="B351" s="7" t="s">
        <v>945</v>
      </c>
      <c r="C351" s="7" t="s">
        <v>946</v>
      </c>
      <c r="D351" s="7" t="s">
        <v>947</v>
      </c>
      <c r="E351" s="7"/>
      <c r="F351" s="7"/>
      <c r="G351" s="15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13.5" customHeight="1">
      <c r="A352" s="20"/>
      <c r="B352" s="16" t="s">
        <v>1240</v>
      </c>
      <c r="C352" s="7" t="s">
        <v>574</v>
      </c>
      <c r="D352" s="7" t="s">
        <v>76</v>
      </c>
      <c r="E352" s="5"/>
      <c r="F352" s="5"/>
      <c r="G352" s="15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13.5" customHeight="1">
      <c r="A353" s="9" t="s">
        <v>575</v>
      </c>
      <c r="B353" s="16" t="s">
        <v>1239</v>
      </c>
      <c r="C353" s="7" t="s">
        <v>576</v>
      </c>
      <c r="D353" s="7" t="s">
        <v>62</v>
      </c>
      <c r="E353" s="5"/>
      <c r="F353" s="5"/>
      <c r="G353" s="15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13.5" customHeight="1">
      <c r="A354" s="6"/>
      <c r="B354" s="16" t="s">
        <v>1238</v>
      </c>
      <c r="C354" s="7" t="s">
        <v>577</v>
      </c>
      <c r="D354" s="7" t="s">
        <v>62</v>
      </c>
      <c r="E354" s="5"/>
      <c r="F354" s="5"/>
      <c r="G354" s="15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13.5" customHeight="1">
      <c r="A355" s="6"/>
      <c r="B355" s="16" t="s">
        <v>1237</v>
      </c>
      <c r="C355" s="7" t="s">
        <v>578</v>
      </c>
      <c r="D355" s="7" t="s">
        <v>291</v>
      </c>
      <c r="E355" s="5"/>
      <c r="F355" s="5"/>
      <c r="G355" s="15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13.5" customHeight="1">
      <c r="A356" s="6"/>
      <c r="B356" s="16" t="s">
        <v>1236</v>
      </c>
      <c r="C356" s="7" t="s">
        <v>579</v>
      </c>
      <c r="D356" s="7" t="s">
        <v>44</v>
      </c>
      <c r="E356" s="5"/>
      <c r="F356" s="5"/>
      <c r="G356" s="15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13.5" customHeight="1">
      <c r="A357" s="6"/>
      <c r="B357" s="16" t="s">
        <v>1235</v>
      </c>
      <c r="C357" s="7" t="s">
        <v>579</v>
      </c>
      <c r="D357" s="7" t="s">
        <v>44</v>
      </c>
      <c r="E357" s="5"/>
      <c r="F357" s="5"/>
      <c r="G357" s="15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13.5" customHeight="1">
      <c r="A358" s="6"/>
      <c r="B358" s="16" t="s">
        <v>1234</v>
      </c>
      <c r="C358" s="7" t="s">
        <v>580</v>
      </c>
      <c r="D358" s="7" t="s">
        <v>581</v>
      </c>
      <c r="E358" s="5"/>
      <c r="F358" s="5"/>
      <c r="G358" s="15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13.5" customHeight="1">
      <c r="A359" s="6"/>
      <c r="B359" s="16" t="s">
        <v>1233</v>
      </c>
      <c r="C359" s="7" t="s">
        <v>582</v>
      </c>
      <c r="D359" s="7" t="s">
        <v>482</v>
      </c>
      <c r="E359" s="7" t="s">
        <v>583</v>
      </c>
      <c r="F359" s="7" t="s">
        <v>584</v>
      </c>
      <c r="G359" s="15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13.5" customHeight="1">
      <c r="A360" s="6"/>
      <c r="B360" s="16" t="s">
        <v>1232</v>
      </c>
      <c r="C360" s="7" t="s">
        <v>582</v>
      </c>
      <c r="D360" s="7" t="s">
        <v>482</v>
      </c>
      <c r="E360" s="7" t="s">
        <v>583</v>
      </c>
      <c r="F360" s="7" t="s">
        <v>584</v>
      </c>
      <c r="G360" s="15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13.5" customHeight="1">
      <c r="A361" s="6"/>
      <c r="B361" s="16" t="s">
        <v>1231</v>
      </c>
      <c r="C361" s="7" t="s">
        <v>582</v>
      </c>
      <c r="D361" s="7" t="s">
        <v>482</v>
      </c>
      <c r="E361" s="7" t="s">
        <v>585</v>
      </c>
      <c r="F361" s="7" t="s">
        <v>586</v>
      </c>
      <c r="G361" s="15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13.5" customHeight="1">
      <c r="A362" s="6"/>
      <c r="B362" s="16" t="s">
        <v>1230</v>
      </c>
      <c r="C362" s="7" t="s">
        <v>582</v>
      </c>
      <c r="D362" s="7" t="s">
        <v>482</v>
      </c>
      <c r="E362" s="5"/>
      <c r="F362" s="5"/>
      <c r="G362" s="15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13.5" customHeight="1">
      <c r="A363" s="9" t="s">
        <v>587</v>
      </c>
      <c r="B363" s="16" t="s">
        <v>588</v>
      </c>
      <c r="C363" s="7" t="s">
        <v>589</v>
      </c>
      <c r="D363" s="7" t="s">
        <v>442</v>
      </c>
      <c r="E363" s="5"/>
      <c r="F363" s="5"/>
      <c r="G363" s="15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13.5" customHeight="1">
      <c r="A364" s="9"/>
      <c r="B364" s="16" t="s">
        <v>1229</v>
      </c>
      <c r="C364" s="7" t="s">
        <v>590</v>
      </c>
      <c r="D364" s="7" t="s">
        <v>591</v>
      </c>
      <c r="E364" s="5"/>
      <c r="F364" s="5"/>
      <c r="G364" s="15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13.5" customHeight="1">
      <c r="A365" s="6"/>
      <c r="B365" s="16" t="s">
        <v>1228</v>
      </c>
      <c r="C365" s="7" t="s">
        <v>590</v>
      </c>
      <c r="D365" s="7" t="s">
        <v>591</v>
      </c>
      <c r="E365" s="5"/>
      <c r="F365" s="5"/>
      <c r="G365" s="15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13.5" customHeight="1">
      <c r="A366" s="6"/>
      <c r="B366" s="16" t="s">
        <v>1227</v>
      </c>
      <c r="C366" s="7" t="s">
        <v>590</v>
      </c>
      <c r="D366" s="7" t="s">
        <v>591</v>
      </c>
      <c r="E366" s="5"/>
      <c r="F366" s="5"/>
      <c r="G366" s="15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13.5" customHeight="1">
      <c r="A367" s="6"/>
      <c r="B367" s="16" t="s">
        <v>1226</v>
      </c>
      <c r="C367" s="7" t="s">
        <v>590</v>
      </c>
      <c r="D367" s="7" t="s">
        <v>591</v>
      </c>
      <c r="E367" s="5"/>
      <c r="F367" s="5"/>
      <c r="G367" s="15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13.5" customHeight="1">
      <c r="A368" s="6"/>
      <c r="B368" s="16" t="s">
        <v>1225</v>
      </c>
      <c r="C368" s="7" t="s">
        <v>590</v>
      </c>
      <c r="D368" s="7" t="s">
        <v>591</v>
      </c>
      <c r="E368" s="5"/>
      <c r="F368" s="5"/>
      <c r="G368" s="15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13.5" customHeight="1">
      <c r="A369" s="6"/>
      <c r="B369" s="16" t="s">
        <v>1224</v>
      </c>
      <c r="C369" s="7" t="s">
        <v>590</v>
      </c>
      <c r="D369" s="7" t="s">
        <v>591</v>
      </c>
      <c r="E369" s="5"/>
      <c r="F369" s="5"/>
      <c r="G369" s="15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13.5" customHeight="1">
      <c r="A370" s="6"/>
      <c r="B370" s="16" t="s">
        <v>1223</v>
      </c>
      <c r="C370" s="7" t="s">
        <v>592</v>
      </c>
      <c r="D370" s="7" t="s">
        <v>593</v>
      </c>
      <c r="E370" s="5"/>
      <c r="F370" s="5"/>
      <c r="G370" s="15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13.5" customHeight="1">
      <c r="A371" s="6"/>
      <c r="B371" s="16" t="s">
        <v>1222</v>
      </c>
      <c r="C371" s="7" t="s">
        <v>592</v>
      </c>
      <c r="D371" s="7" t="s">
        <v>593</v>
      </c>
      <c r="E371" s="5"/>
      <c r="F371" s="5"/>
      <c r="G371" s="15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13.5" customHeight="1">
      <c r="A372" s="6"/>
      <c r="B372" s="16" t="s">
        <v>952</v>
      </c>
      <c r="C372" s="7" t="s">
        <v>953</v>
      </c>
      <c r="D372" s="7" t="s">
        <v>954</v>
      </c>
      <c r="E372" s="5"/>
      <c r="F372" s="5"/>
      <c r="G372" s="15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13.5" customHeight="1">
      <c r="A373" s="6"/>
      <c r="B373" s="16" t="s">
        <v>1221</v>
      </c>
      <c r="C373" s="7" t="s">
        <v>594</v>
      </c>
      <c r="D373" s="7" t="s">
        <v>595</v>
      </c>
      <c r="E373" s="7" t="s">
        <v>596</v>
      </c>
      <c r="F373" s="7" t="s">
        <v>266</v>
      </c>
      <c r="G373" s="15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13.5" customHeight="1">
      <c r="A374" s="6"/>
      <c r="B374" s="16" t="s">
        <v>1220</v>
      </c>
      <c r="C374" s="7" t="s">
        <v>597</v>
      </c>
      <c r="D374" s="7" t="s">
        <v>598</v>
      </c>
      <c r="E374" s="5"/>
      <c r="F374" s="5"/>
      <c r="G374" s="15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13.5" customHeight="1">
      <c r="A375" s="6"/>
      <c r="B375" s="16" t="s">
        <v>1219</v>
      </c>
      <c r="C375" s="7" t="s">
        <v>597</v>
      </c>
      <c r="D375" s="7" t="s">
        <v>598</v>
      </c>
      <c r="E375" s="5"/>
      <c r="F375" s="5"/>
      <c r="G375" s="15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13.5" customHeight="1">
      <c r="A376" s="6"/>
      <c r="B376" s="16" t="s">
        <v>1014</v>
      </c>
      <c r="C376" s="7" t="s">
        <v>943</v>
      </c>
      <c r="D376" s="7" t="s">
        <v>944</v>
      </c>
      <c r="E376" s="5"/>
      <c r="F376" s="5"/>
      <c r="G376" s="15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13.5" customHeight="1">
      <c r="A377" s="6"/>
      <c r="B377" s="16" t="s">
        <v>1218</v>
      </c>
      <c r="C377" s="7" t="s">
        <v>599</v>
      </c>
      <c r="D377" s="7" t="s">
        <v>28</v>
      </c>
      <c r="E377" s="7" t="s">
        <v>600</v>
      </c>
      <c r="F377" s="7" t="s">
        <v>332</v>
      </c>
      <c r="G377" s="15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13.5" customHeight="1">
      <c r="A378" s="6"/>
      <c r="B378" s="16" t="s">
        <v>1044</v>
      </c>
      <c r="C378" s="7" t="s">
        <v>890</v>
      </c>
      <c r="D378" s="7" t="s">
        <v>891</v>
      </c>
      <c r="E378" s="7" t="s">
        <v>892</v>
      </c>
      <c r="F378" s="7" t="s">
        <v>893</v>
      </c>
      <c r="G378" s="15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13.5" customHeight="1">
      <c r="A379" s="6"/>
      <c r="B379" s="16" t="s">
        <v>1217</v>
      </c>
      <c r="C379" s="7" t="s">
        <v>601</v>
      </c>
      <c r="D379" s="7" t="s">
        <v>602</v>
      </c>
      <c r="E379" s="5"/>
      <c r="F379" s="5"/>
      <c r="G379" s="15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13.5" customHeight="1">
      <c r="A380" s="6"/>
      <c r="B380" s="16" t="s">
        <v>1508</v>
      </c>
      <c r="C380" s="7" t="s">
        <v>988</v>
      </c>
      <c r="D380" s="7" t="s">
        <v>989</v>
      </c>
      <c r="E380" s="5"/>
      <c r="F380" s="5"/>
      <c r="G380" s="15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13.5" customHeight="1">
      <c r="A381" s="6"/>
      <c r="B381" s="16" t="s">
        <v>1216</v>
      </c>
      <c r="C381" s="7" t="s">
        <v>603</v>
      </c>
      <c r="D381" s="7" t="s">
        <v>28</v>
      </c>
      <c r="E381" s="5"/>
      <c r="F381" s="5"/>
      <c r="G381" s="15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13.5" customHeight="1">
      <c r="A382" s="6"/>
      <c r="B382" s="16" t="s">
        <v>1215</v>
      </c>
      <c r="C382" s="7" t="s">
        <v>604</v>
      </c>
      <c r="D382" s="7" t="s">
        <v>123</v>
      </c>
      <c r="E382" s="5"/>
      <c r="F382" s="5"/>
      <c r="G382" s="15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13.5" customHeight="1">
      <c r="A383" s="6"/>
      <c r="B383" s="16" t="s">
        <v>1214</v>
      </c>
      <c r="C383" s="7" t="s">
        <v>604</v>
      </c>
      <c r="D383" s="7" t="s">
        <v>123</v>
      </c>
      <c r="E383" s="5"/>
      <c r="F383" s="5"/>
      <c r="G383" s="15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13.5" customHeight="1">
      <c r="A384" s="6"/>
      <c r="B384" s="16" t="s">
        <v>1213</v>
      </c>
      <c r="C384" s="7" t="s">
        <v>605</v>
      </c>
      <c r="D384" s="7" t="s">
        <v>165</v>
      </c>
      <c r="E384" s="5"/>
      <c r="F384" s="5"/>
      <c r="G384" s="15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13.5" customHeight="1">
      <c r="A385" s="6"/>
      <c r="B385" s="16" t="s">
        <v>1212</v>
      </c>
      <c r="C385" s="7" t="s">
        <v>606</v>
      </c>
      <c r="D385" s="7" t="s">
        <v>123</v>
      </c>
      <c r="E385" s="7" t="s">
        <v>607</v>
      </c>
      <c r="F385" s="7" t="s">
        <v>50</v>
      </c>
      <c r="G385" s="15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13.5" customHeight="1">
      <c r="A386" s="6"/>
      <c r="B386" s="16" t="s">
        <v>1018</v>
      </c>
      <c r="C386" s="7" t="s">
        <v>935</v>
      </c>
      <c r="D386" s="7" t="s">
        <v>936</v>
      </c>
      <c r="E386" s="7"/>
      <c r="F386" s="7"/>
      <c r="G386" s="15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13.5" customHeight="1">
      <c r="A387" s="6"/>
      <c r="B387" s="16" t="s">
        <v>1211</v>
      </c>
      <c r="C387" s="7" t="s">
        <v>608</v>
      </c>
      <c r="D387" s="7" t="s">
        <v>609</v>
      </c>
      <c r="E387" s="7" t="s">
        <v>610</v>
      </c>
      <c r="F387" s="7" t="s">
        <v>245</v>
      </c>
      <c r="G387" s="15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13.5" customHeight="1">
      <c r="A388" s="6"/>
      <c r="B388" s="16" t="s">
        <v>1210</v>
      </c>
      <c r="C388" s="7" t="s">
        <v>611</v>
      </c>
      <c r="D388" s="7" t="s">
        <v>566</v>
      </c>
      <c r="E388" s="5"/>
      <c r="F388" s="5"/>
      <c r="G388" s="15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13.5" customHeight="1">
      <c r="A389" s="6"/>
      <c r="B389" s="16" t="s">
        <v>1209</v>
      </c>
      <c r="C389" s="7" t="s">
        <v>612</v>
      </c>
      <c r="D389" s="7" t="s">
        <v>137</v>
      </c>
      <c r="E389" s="7" t="s">
        <v>613</v>
      </c>
      <c r="F389" s="7" t="s">
        <v>493</v>
      </c>
      <c r="G389" s="15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13.5" customHeight="1">
      <c r="A390" s="6"/>
      <c r="B390" s="16" t="s">
        <v>1208</v>
      </c>
      <c r="C390" s="7" t="s">
        <v>254</v>
      </c>
      <c r="D390" s="7" t="s">
        <v>34</v>
      </c>
      <c r="E390" s="7" t="s">
        <v>255</v>
      </c>
      <c r="F390" s="7" t="s">
        <v>256</v>
      </c>
      <c r="G390" s="15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13.5" customHeight="1">
      <c r="A391" s="6"/>
      <c r="B391" s="16" t="s">
        <v>1207</v>
      </c>
      <c r="C391" s="7" t="s">
        <v>614</v>
      </c>
      <c r="D391" s="7" t="s">
        <v>62</v>
      </c>
      <c r="E391" s="5"/>
      <c r="F391" s="5"/>
      <c r="G391" s="15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13.5" customHeight="1">
      <c r="A392" s="6"/>
      <c r="B392" s="16" t="s">
        <v>1206</v>
      </c>
      <c r="C392" s="7" t="s">
        <v>615</v>
      </c>
      <c r="D392" s="7" t="s">
        <v>616</v>
      </c>
      <c r="E392" s="7"/>
      <c r="F392" s="7"/>
      <c r="G392" s="15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13.5" customHeight="1">
      <c r="A393" s="6"/>
      <c r="B393" s="16" t="s">
        <v>617</v>
      </c>
      <c r="C393" s="7" t="s">
        <v>618</v>
      </c>
      <c r="D393" s="7" t="s">
        <v>619</v>
      </c>
      <c r="E393" s="7" t="s">
        <v>615</v>
      </c>
      <c r="F393" s="7" t="s">
        <v>616</v>
      </c>
      <c r="G393" s="15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13.5" customHeight="1">
      <c r="A394" s="6"/>
      <c r="B394" s="16" t="s">
        <v>620</v>
      </c>
      <c r="C394" s="7" t="s">
        <v>618</v>
      </c>
      <c r="D394" s="7" t="s">
        <v>619</v>
      </c>
      <c r="E394" s="7" t="s">
        <v>615</v>
      </c>
      <c r="F394" s="7" t="s">
        <v>616</v>
      </c>
      <c r="G394" s="15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13.5" customHeight="1">
      <c r="A395" s="6"/>
      <c r="B395" s="16" t="s">
        <v>621</v>
      </c>
      <c r="C395" s="7" t="s">
        <v>618</v>
      </c>
      <c r="D395" s="7" t="s">
        <v>619</v>
      </c>
      <c r="E395" s="7" t="s">
        <v>615</v>
      </c>
      <c r="F395" s="7" t="s">
        <v>616</v>
      </c>
      <c r="G395" s="15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13.5" customHeight="1">
      <c r="A396" s="9"/>
      <c r="B396" s="16" t="s">
        <v>622</v>
      </c>
      <c r="C396" s="7" t="s">
        <v>618</v>
      </c>
      <c r="D396" s="7" t="s">
        <v>619</v>
      </c>
      <c r="E396" s="7" t="s">
        <v>615</v>
      </c>
      <c r="F396" s="7" t="s">
        <v>616</v>
      </c>
      <c r="G396" s="15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13.5" customHeight="1">
      <c r="A397" s="9"/>
      <c r="B397" s="16" t="s">
        <v>1205</v>
      </c>
      <c r="C397" s="7" t="s">
        <v>618</v>
      </c>
      <c r="D397" s="7" t="s">
        <v>619</v>
      </c>
      <c r="E397" s="7"/>
      <c r="F397" s="7"/>
      <c r="G397" s="15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13.5" customHeight="1">
      <c r="A398" s="9"/>
      <c r="B398" s="16" t="s">
        <v>1204</v>
      </c>
      <c r="C398" s="7" t="s">
        <v>618</v>
      </c>
      <c r="D398" s="7" t="s">
        <v>619</v>
      </c>
      <c r="E398" s="7"/>
      <c r="F398" s="7"/>
      <c r="G398" s="15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13.5" customHeight="1">
      <c r="A399" s="9"/>
      <c r="B399" s="16" t="s">
        <v>1203</v>
      </c>
      <c r="C399" s="7" t="s">
        <v>615</v>
      </c>
      <c r="D399" s="7" t="s">
        <v>616</v>
      </c>
      <c r="E399" s="7"/>
      <c r="F399" s="7"/>
      <c r="G399" s="15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13.5" customHeight="1">
      <c r="A400" s="9"/>
      <c r="B400" s="16" t="s">
        <v>876</v>
      </c>
      <c r="C400" s="7" t="s">
        <v>623</v>
      </c>
      <c r="D400" s="7" t="s">
        <v>624</v>
      </c>
      <c r="E400" s="7"/>
      <c r="F400" s="7"/>
      <c r="G400" s="15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13.5" customHeight="1">
      <c r="A401" s="9"/>
      <c r="B401" s="16" t="s">
        <v>625</v>
      </c>
      <c r="C401" s="7" t="s">
        <v>626</v>
      </c>
      <c r="D401" s="7" t="s">
        <v>627</v>
      </c>
      <c r="E401" s="7"/>
      <c r="F401" s="7"/>
      <c r="G401" s="15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13.5" customHeight="1">
      <c r="A402" s="9"/>
      <c r="B402" s="16" t="s">
        <v>955</v>
      </c>
      <c r="C402" s="7" t="s">
        <v>957</v>
      </c>
      <c r="D402" s="7" t="s">
        <v>956</v>
      </c>
      <c r="E402" s="7"/>
      <c r="F402" s="7"/>
      <c r="G402" s="15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13.5" customHeight="1">
      <c r="A403" s="9" t="s">
        <v>628</v>
      </c>
      <c r="B403" s="16" t="s">
        <v>1202</v>
      </c>
      <c r="C403" s="7" t="s">
        <v>629</v>
      </c>
      <c r="D403" s="7" t="s">
        <v>630</v>
      </c>
      <c r="E403" s="7"/>
      <c r="F403" s="7"/>
      <c r="G403" s="15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13.5" customHeight="1">
      <c r="A404" s="9"/>
      <c r="B404" s="16" t="s">
        <v>1201</v>
      </c>
      <c r="C404" s="7" t="s">
        <v>631</v>
      </c>
      <c r="D404" s="7" t="s">
        <v>632</v>
      </c>
      <c r="E404" s="7" t="s">
        <v>633</v>
      </c>
      <c r="F404" s="7" t="s">
        <v>634</v>
      </c>
      <c r="G404" s="15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13.5" customHeight="1">
      <c r="A405" s="6"/>
      <c r="B405" s="16" t="s">
        <v>1200</v>
      </c>
      <c r="C405" s="7" t="s">
        <v>635</v>
      </c>
      <c r="D405" s="7" t="s">
        <v>268</v>
      </c>
      <c r="E405" s="7" t="s">
        <v>633</v>
      </c>
      <c r="F405" s="7" t="s">
        <v>634</v>
      </c>
      <c r="G405" s="15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13.5" customHeight="1">
      <c r="A406" s="6"/>
      <c r="B406" s="16" t="s">
        <v>1199</v>
      </c>
      <c r="C406" s="7" t="s">
        <v>636</v>
      </c>
      <c r="D406" s="7" t="s">
        <v>266</v>
      </c>
      <c r="E406" s="7" t="s">
        <v>637</v>
      </c>
      <c r="F406" s="7" t="s">
        <v>638</v>
      </c>
      <c r="G406" s="15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13.5" customHeight="1">
      <c r="A407" s="6"/>
      <c r="B407" s="16" t="s">
        <v>1198</v>
      </c>
      <c r="C407" s="7" t="s">
        <v>636</v>
      </c>
      <c r="D407" s="7" t="s">
        <v>266</v>
      </c>
      <c r="E407" s="7" t="s">
        <v>637</v>
      </c>
      <c r="F407" s="7" t="s">
        <v>638</v>
      </c>
      <c r="G407" s="15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13.5" customHeight="1">
      <c r="A408" s="6"/>
      <c r="B408" s="16" t="s">
        <v>1197</v>
      </c>
      <c r="C408" s="7" t="s">
        <v>639</v>
      </c>
      <c r="D408" s="7" t="s">
        <v>640</v>
      </c>
      <c r="E408" s="5"/>
      <c r="F408" s="5"/>
      <c r="G408" s="15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13.5" customHeight="1">
      <c r="A409" s="6"/>
      <c r="B409" s="16" t="s">
        <v>1196</v>
      </c>
      <c r="C409" s="7" t="s">
        <v>641</v>
      </c>
      <c r="D409" s="7" t="s">
        <v>642</v>
      </c>
      <c r="E409" s="7" t="s">
        <v>643</v>
      </c>
      <c r="F409" s="7" t="s">
        <v>165</v>
      </c>
      <c r="G409" s="15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13.5" customHeight="1">
      <c r="A410" s="6"/>
      <c r="B410" s="16" t="s">
        <v>1195</v>
      </c>
      <c r="C410" s="7" t="s">
        <v>644</v>
      </c>
      <c r="D410" s="7" t="s">
        <v>645</v>
      </c>
      <c r="E410" s="7" t="s">
        <v>646</v>
      </c>
      <c r="F410" s="7" t="s">
        <v>647</v>
      </c>
      <c r="G410" s="15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13.5" customHeight="1">
      <c r="A411" s="6"/>
      <c r="B411" s="16" t="s">
        <v>1194</v>
      </c>
      <c r="C411" s="7" t="s">
        <v>648</v>
      </c>
      <c r="D411" s="7" t="s">
        <v>649</v>
      </c>
      <c r="E411" s="5"/>
      <c r="F411" s="5"/>
      <c r="G411" s="15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13.5" customHeight="1">
      <c r="A412" s="6"/>
      <c r="B412" s="16" t="s">
        <v>1193</v>
      </c>
      <c r="C412" s="7" t="s">
        <v>650</v>
      </c>
      <c r="D412" s="7" t="s">
        <v>651</v>
      </c>
      <c r="E412" s="7" t="s">
        <v>648</v>
      </c>
      <c r="F412" s="7" t="s">
        <v>649</v>
      </c>
      <c r="G412" s="15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13.5" customHeight="1">
      <c r="A413" s="6"/>
      <c r="B413" s="16" t="s">
        <v>1058</v>
      </c>
      <c r="C413" s="7" t="s">
        <v>857</v>
      </c>
      <c r="D413" s="7" t="s">
        <v>858</v>
      </c>
      <c r="E413" s="7" t="s">
        <v>859</v>
      </c>
      <c r="F413" s="7" t="s">
        <v>860</v>
      </c>
      <c r="G413" s="15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13.5" customHeight="1">
      <c r="A414" s="6"/>
      <c r="B414" s="16" t="s">
        <v>1192</v>
      </c>
      <c r="C414" s="12" t="s">
        <v>648</v>
      </c>
      <c r="D414" s="7" t="s">
        <v>649</v>
      </c>
      <c r="E414" s="5"/>
      <c r="F414" s="5"/>
      <c r="G414" s="15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13.5" customHeight="1">
      <c r="A415" s="6"/>
      <c r="B415" s="16" t="s">
        <v>1191</v>
      </c>
      <c r="C415" s="7" t="s">
        <v>650</v>
      </c>
      <c r="D415" s="7" t="s">
        <v>651</v>
      </c>
      <c r="E415" s="12" t="s">
        <v>648</v>
      </c>
      <c r="F415" s="7" t="s">
        <v>649</v>
      </c>
      <c r="G415" s="15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13.5" customHeight="1">
      <c r="A416" s="6"/>
      <c r="B416" s="16" t="s">
        <v>1190</v>
      </c>
      <c r="C416" s="7" t="s">
        <v>650</v>
      </c>
      <c r="D416" s="12" t="s">
        <v>651</v>
      </c>
      <c r="E416" s="12" t="s">
        <v>648</v>
      </c>
      <c r="F416" s="7" t="s">
        <v>649</v>
      </c>
      <c r="G416" s="15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13.5" customHeight="1">
      <c r="A417" s="6"/>
      <c r="B417" s="16" t="s">
        <v>1189</v>
      </c>
      <c r="C417" s="7" t="s">
        <v>650</v>
      </c>
      <c r="D417" s="12" t="s">
        <v>651</v>
      </c>
      <c r="E417" s="12" t="s">
        <v>648</v>
      </c>
      <c r="F417" s="7" t="s">
        <v>649</v>
      </c>
      <c r="G417" s="15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13.5" customHeight="1">
      <c r="A418" s="6"/>
      <c r="B418" s="16" t="s">
        <v>1502</v>
      </c>
      <c r="C418" s="17" t="s">
        <v>984</v>
      </c>
      <c r="D418" s="12" t="s">
        <v>983</v>
      </c>
      <c r="E418" s="12"/>
      <c r="F418" s="7"/>
      <c r="G418" s="15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13.5" customHeight="1">
      <c r="A419" s="6"/>
      <c r="B419" s="16" t="s">
        <v>1188</v>
      </c>
      <c r="C419" s="7" t="s">
        <v>652</v>
      </c>
      <c r="D419" s="7" t="s">
        <v>187</v>
      </c>
      <c r="E419" s="5"/>
      <c r="F419" s="5"/>
      <c r="G419" s="15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13.5" customHeight="1">
      <c r="A420" s="6"/>
      <c r="B420" s="16" t="s">
        <v>1187</v>
      </c>
      <c r="C420" s="7" t="s">
        <v>653</v>
      </c>
      <c r="D420" s="7" t="s">
        <v>654</v>
      </c>
      <c r="E420" s="5"/>
      <c r="F420" s="5"/>
      <c r="G420" s="15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13.5" customHeight="1">
      <c r="A421" s="6"/>
      <c r="B421" s="16" t="s">
        <v>1186</v>
      </c>
      <c r="C421" s="7" t="s">
        <v>655</v>
      </c>
      <c r="D421" s="7" t="s">
        <v>71</v>
      </c>
      <c r="E421" s="5"/>
      <c r="F421" s="5"/>
      <c r="G421" s="15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13.5" customHeight="1">
      <c r="A422" s="9" t="s">
        <v>656</v>
      </c>
      <c r="B422" s="16" t="s">
        <v>1052</v>
      </c>
      <c r="C422" s="7" t="s">
        <v>877</v>
      </c>
      <c r="D422" s="7" t="s">
        <v>878</v>
      </c>
      <c r="E422" s="5"/>
      <c r="F422" s="5"/>
      <c r="G422" s="15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13.5" customHeight="1">
      <c r="A423" s="5"/>
      <c r="B423" s="16" t="s">
        <v>1185</v>
      </c>
      <c r="C423" s="5" t="s">
        <v>657</v>
      </c>
      <c r="D423" s="5" t="s">
        <v>493</v>
      </c>
      <c r="E423" s="5"/>
      <c r="F423" s="5"/>
      <c r="G423" s="15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13.5" customHeight="1">
      <c r="A424" s="9"/>
      <c r="B424" s="16" t="s">
        <v>1184</v>
      </c>
      <c r="C424" s="5"/>
      <c r="D424" s="5"/>
      <c r="E424" s="5"/>
      <c r="F424" s="5"/>
      <c r="G424" s="15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13.5" customHeight="1">
      <c r="A425" s="6"/>
      <c r="B425" s="16" t="s">
        <v>1183</v>
      </c>
      <c r="C425" s="5"/>
      <c r="D425" s="5"/>
      <c r="E425" s="5"/>
      <c r="F425" s="5"/>
      <c r="G425" s="15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13.5" customHeight="1">
      <c r="A426" s="6"/>
      <c r="B426" s="16" t="s">
        <v>1182</v>
      </c>
      <c r="C426" s="5"/>
      <c r="D426" s="5"/>
      <c r="E426" s="5"/>
      <c r="F426" s="5"/>
      <c r="G426" s="15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13.5" customHeight="1">
      <c r="A427" s="6"/>
      <c r="B427" s="16" t="s">
        <v>1181</v>
      </c>
      <c r="C427" s="5"/>
      <c r="D427" s="5"/>
      <c r="E427" s="5"/>
      <c r="F427" s="5"/>
      <c r="G427" s="15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13.5" customHeight="1">
      <c r="A428" s="6"/>
      <c r="B428" s="16" t="s">
        <v>1180</v>
      </c>
      <c r="C428" s="7" t="s">
        <v>658</v>
      </c>
      <c r="D428" s="7" t="s">
        <v>385</v>
      </c>
      <c r="E428" s="5"/>
      <c r="F428" s="5"/>
      <c r="G428" s="15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13.5" customHeight="1">
      <c r="A429" s="6"/>
      <c r="B429" s="16" t="s">
        <v>1179</v>
      </c>
      <c r="C429" s="7" t="s">
        <v>659</v>
      </c>
      <c r="D429" s="7" t="s">
        <v>660</v>
      </c>
      <c r="E429" s="5"/>
      <c r="F429" s="5"/>
      <c r="G429" s="15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13.5" customHeight="1">
      <c r="A430" s="6"/>
      <c r="B430" s="16" t="s">
        <v>1178</v>
      </c>
      <c r="C430" s="7" t="s">
        <v>661</v>
      </c>
      <c r="D430" s="7" t="s">
        <v>662</v>
      </c>
      <c r="E430" s="5"/>
      <c r="F430" s="5"/>
      <c r="G430" s="15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13.5" customHeight="1">
      <c r="A431" s="6"/>
      <c r="B431" s="16" t="s">
        <v>1177</v>
      </c>
      <c r="C431" s="7" t="s">
        <v>663</v>
      </c>
      <c r="D431" s="7" t="s">
        <v>664</v>
      </c>
      <c r="E431" s="5"/>
      <c r="F431" s="5"/>
      <c r="G431" s="15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13.5" customHeight="1">
      <c r="A432" s="6"/>
      <c r="B432" s="16" t="s">
        <v>1176</v>
      </c>
      <c r="C432" s="7" t="s">
        <v>665</v>
      </c>
      <c r="D432" s="7" t="s">
        <v>50</v>
      </c>
      <c r="E432" s="5"/>
      <c r="F432" s="5"/>
      <c r="G432" s="15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13.5" customHeight="1">
      <c r="A433" s="6"/>
      <c r="B433" s="16" t="s">
        <v>1175</v>
      </c>
      <c r="C433" s="7" t="s">
        <v>666</v>
      </c>
      <c r="D433" s="7" t="s">
        <v>296</v>
      </c>
      <c r="E433" s="5"/>
      <c r="F433" s="5"/>
      <c r="G433" s="15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13.5" customHeight="1">
      <c r="A434" s="6"/>
      <c r="B434" s="16" t="s">
        <v>667</v>
      </c>
      <c r="C434" s="7" t="s">
        <v>668</v>
      </c>
      <c r="D434" s="7" t="s">
        <v>669</v>
      </c>
      <c r="E434" s="5"/>
      <c r="F434" s="5"/>
      <c r="G434" s="15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13.5" customHeight="1">
      <c r="A435" s="6"/>
      <c r="B435" s="16" t="s">
        <v>1174</v>
      </c>
      <c r="C435" s="7" t="s">
        <v>670</v>
      </c>
      <c r="D435" s="7" t="s">
        <v>671</v>
      </c>
      <c r="E435" s="5"/>
      <c r="F435" s="5"/>
      <c r="G435" s="15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13.5" customHeight="1">
      <c r="A436" s="6"/>
      <c r="B436" s="16" t="s">
        <v>1173</v>
      </c>
      <c r="C436" s="7" t="s">
        <v>672</v>
      </c>
      <c r="D436" s="7" t="s">
        <v>207</v>
      </c>
      <c r="E436" s="5"/>
      <c r="F436" s="5"/>
      <c r="G436" s="15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13.5" customHeight="1">
      <c r="A437" s="6"/>
      <c r="B437" s="16" t="s">
        <v>1172</v>
      </c>
      <c r="C437" s="7" t="s">
        <v>672</v>
      </c>
      <c r="D437" s="7" t="s">
        <v>207</v>
      </c>
      <c r="E437" s="7"/>
      <c r="F437" s="7"/>
      <c r="G437" s="15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13.5" customHeight="1">
      <c r="A438" s="6"/>
      <c r="B438" s="16" t="s">
        <v>1171</v>
      </c>
      <c r="C438" s="7" t="s">
        <v>673</v>
      </c>
      <c r="D438" s="7" t="s">
        <v>674</v>
      </c>
      <c r="E438" s="7"/>
      <c r="F438" s="7"/>
      <c r="G438" s="15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13.5" customHeight="1">
      <c r="A439" s="6"/>
      <c r="B439" s="16" t="s">
        <v>1170</v>
      </c>
      <c r="C439" s="7" t="s">
        <v>673</v>
      </c>
      <c r="D439" s="7" t="s">
        <v>674</v>
      </c>
      <c r="E439" s="5"/>
      <c r="F439" s="5"/>
      <c r="G439" s="15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13.5" customHeight="1">
      <c r="A440" s="6"/>
      <c r="B440" s="16" t="s">
        <v>1169</v>
      </c>
      <c r="C440" s="7" t="s">
        <v>673</v>
      </c>
      <c r="D440" s="7" t="s">
        <v>674</v>
      </c>
      <c r="E440" s="5"/>
      <c r="F440" s="5"/>
      <c r="G440" s="15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13.5" customHeight="1">
      <c r="A441" s="6"/>
      <c r="B441" s="16" t="s">
        <v>1168</v>
      </c>
      <c r="C441" s="7" t="s">
        <v>673</v>
      </c>
      <c r="D441" s="7" t="s">
        <v>674</v>
      </c>
      <c r="E441" s="5"/>
      <c r="F441" s="5"/>
      <c r="G441" s="15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13.5" customHeight="1">
      <c r="A442" s="6"/>
      <c r="B442" s="16" t="s">
        <v>1167</v>
      </c>
      <c r="C442" s="7" t="s">
        <v>675</v>
      </c>
      <c r="D442" s="7" t="s">
        <v>676</v>
      </c>
      <c r="E442" s="5"/>
      <c r="F442" s="5"/>
      <c r="G442" s="15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13.5" customHeight="1">
      <c r="A443" s="6"/>
      <c r="B443" s="16" t="s">
        <v>1166</v>
      </c>
      <c r="C443" s="5"/>
      <c r="D443" s="5"/>
      <c r="E443" s="5"/>
      <c r="F443" s="5"/>
      <c r="G443" s="15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13.5" customHeight="1">
      <c r="A444" s="6"/>
      <c r="B444" s="16" t="s">
        <v>1165</v>
      </c>
      <c r="C444" s="7" t="s">
        <v>677</v>
      </c>
      <c r="D444" s="7" t="s">
        <v>126</v>
      </c>
      <c r="E444" s="7" t="s">
        <v>678</v>
      </c>
      <c r="F444" s="7" t="s">
        <v>651</v>
      </c>
      <c r="G444" s="15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13.5" customHeight="1">
      <c r="A445" s="9" t="s">
        <v>679</v>
      </c>
      <c r="B445" s="7" t="str">
        <f>HYPERLINK("https://yurucamp.jp/heyacamp/","へやキャン△")</f>
        <v>へやキャン△</v>
      </c>
      <c r="C445" s="7" t="s">
        <v>680</v>
      </c>
      <c r="D445" s="7" t="s">
        <v>34</v>
      </c>
      <c r="E445" s="7" t="s">
        <v>681</v>
      </c>
      <c r="F445" s="7" t="s">
        <v>211</v>
      </c>
      <c r="G445" s="15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13.5" customHeight="1">
      <c r="A446" s="9"/>
      <c r="B446" s="16" t="s">
        <v>1164</v>
      </c>
      <c r="C446" s="7" t="s">
        <v>682</v>
      </c>
      <c r="D446" s="7" t="s">
        <v>34</v>
      </c>
      <c r="E446" s="7"/>
      <c r="F446" s="7"/>
      <c r="G446" s="15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13.5" customHeight="1">
      <c r="A447" s="9" t="s">
        <v>683</v>
      </c>
      <c r="B447" s="16" t="s">
        <v>1163</v>
      </c>
      <c r="C447" s="7" t="s">
        <v>684</v>
      </c>
      <c r="D447" s="7" t="s">
        <v>685</v>
      </c>
      <c r="E447" s="7" t="s">
        <v>686</v>
      </c>
      <c r="F447" s="7" t="s">
        <v>687</v>
      </c>
      <c r="G447" s="15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13.5" customHeight="1">
      <c r="A448" s="6"/>
      <c r="B448" s="7" t="str">
        <f>HYPERLINK("https://teibotv.com/","放課後ていぼう日誌")</f>
        <v>放課後ていぼう日誌</v>
      </c>
      <c r="C448" s="7" t="s">
        <v>688</v>
      </c>
      <c r="D448" s="7" t="s">
        <v>411</v>
      </c>
      <c r="E448" s="5"/>
      <c r="F448" s="5"/>
      <c r="G448" s="15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13.5" customHeight="1">
      <c r="A449" s="6"/>
      <c r="B449" s="16" t="s">
        <v>1009</v>
      </c>
      <c r="C449" s="7" t="s">
        <v>960</v>
      </c>
      <c r="D449" s="7" t="s">
        <v>921</v>
      </c>
      <c r="E449" s="5"/>
      <c r="F449" s="5"/>
      <c r="G449" s="15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13.5" customHeight="1">
      <c r="A450" s="6"/>
      <c r="B450" s="16" t="s">
        <v>1016</v>
      </c>
      <c r="C450" s="7" t="s">
        <v>939</v>
      </c>
      <c r="D450" s="7" t="s">
        <v>886</v>
      </c>
      <c r="E450" s="5"/>
      <c r="F450" s="5"/>
      <c r="G450" s="15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13.5" customHeight="1">
      <c r="A451" s="6"/>
      <c r="B451" s="16" t="s">
        <v>1162</v>
      </c>
      <c r="C451" s="7" t="s">
        <v>689</v>
      </c>
      <c r="D451" s="7" t="s">
        <v>203</v>
      </c>
      <c r="E451" s="7"/>
      <c r="F451" s="7"/>
      <c r="G451" s="15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13.5" customHeight="1">
      <c r="A452" s="6"/>
      <c r="B452" s="16" t="s">
        <v>1161</v>
      </c>
      <c r="C452" s="7" t="s">
        <v>690</v>
      </c>
      <c r="D452" s="7" t="s">
        <v>691</v>
      </c>
      <c r="E452" s="7" t="s">
        <v>692</v>
      </c>
      <c r="F452" s="7" t="s">
        <v>38</v>
      </c>
      <c r="G452" s="15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13.5" customHeight="1">
      <c r="A453" s="6"/>
      <c r="B453" s="16" t="s">
        <v>1160</v>
      </c>
      <c r="C453" s="7" t="s">
        <v>690</v>
      </c>
      <c r="D453" s="7" t="s">
        <v>691</v>
      </c>
      <c r="E453" s="7" t="s">
        <v>692</v>
      </c>
      <c r="F453" s="7" t="s">
        <v>38</v>
      </c>
      <c r="G453" s="15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13.5" customHeight="1">
      <c r="A454" s="6"/>
      <c r="B454" s="16" t="s">
        <v>1159</v>
      </c>
      <c r="C454" s="7" t="s">
        <v>693</v>
      </c>
      <c r="D454" s="7" t="s">
        <v>694</v>
      </c>
      <c r="E454" s="7" t="s">
        <v>695</v>
      </c>
      <c r="F454" s="7" t="s">
        <v>696</v>
      </c>
      <c r="G454" s="15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13.5" customHeight="1">
      <c r="A455" s="6"/>
      <c r="B455" s="16" t="s">
        <v>1037</v>
      </c>
      <c r="C455" s="7" t="s">
        <v>904</v>
      </c>
      <c r="D455" s="7" t="s">
        <v>905</v>
      </c>
      <c r="E455" s="7"/>
      <c r="F455" s="7"/>
      <c r="G455" s="15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13.5" customHeight="1">
      <c r="A456" s="6"/>
      <c r="B456" s="16" t="s">
        <v>1158</v>
      </c>
      <c r="C456" s="7" t="s">
        <v>697</v>
      </c>
      <c r="D456" s="7" t="s">
        <v>52</v>
      </c>
      <c r="E456" s="5"/>
      <c r="F456" s="5"/>
      <c r="G456" s="15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13.5" customHeight="1">
      <c r="A457" s="6"/>
      <c r="B457" s="16" t="s">
        <v>1157</v>
      </c>
      <c r="C457" s="7" t="s">
        <v>698</v>
      </c>
      <c r="D457" s="7" t="s">
        <v>699</v>
      </c>
      <c r="E457" s="7" t="s">
        <v>700</v>
      </c>
      <c r="F457" s="7" t="s">
        <v>701</v>
      </c>
      <c r="G457" s="15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13.5" customHeight="1">
      <c r="A458" s="6"/>
      <c r="B458" s="16" t="s">
        <v>1156</v>
      </c>
      <c r="C458" s="7" t="s">
        <v>698</v>
      </c>
      <c r="D458" s="7" t="s">
        <v>699</v>
      </c>
      <c r="E458" s="7" t="s">
        <v>700</v>
      </c>
      <c r="F458" s="7" t="s">
        <v>701</v>
      </c>
      <c r="G458" s="15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13.5" customHeight="1">
      <c r="A459" s="6"/>
      <c r="B459" s="16" t="s">
        <v>1155</v>
      </c>
      <c r="C459" s="7" t="s">
        <v>702</v>
      </c>
      <c r="D459" s="7" t="s">
        <v>324</v>
      </c>
      <c r="E459" s="5"/>
      <c r="F459" s="5"/>
      <c r="G459" s="15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13.5" customHeight="1">
      <c r="A460" s="6"/>
      <c r="B460" s="16" t="s">
        <v>1154</v>
      </c>
      <c r="C460" s="7" t="s">
        <v>703</v>
      </c>
      <c r="D460" s="7" t="s">
        <v>704</v>
      </c>
      <c r="E460" s="5"/>
      <c r="F460" s="5"/>
      <c r="G460" s="15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13.5" customHeight="1">
      <c r="A461" s="6"/>
      <c r="B461" s="16" t="s">
        <v>1153</v>
      </c>
      <c r="C461" s="7" t="s">
        <v>705</v>
      </c>
      <c r="D461" s="7" t="s">
        <v>102</v>
      </c>
      <c r="E461" s="5"/>
      <c r="F461" s="5"/>
      <c r="G461" s="15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13.5" customHeight="1">
      <c r="A462" s="6"/>
      <c r="B462" s="16" t="s">
        <v>1152</v>
      </c>
      <c r="C462" s="7" t="s">
        <v>706</v>
      </c>
      <c r="D462" s="12" t="s">
        <v>707</v>
      </c>
      <c r="E462" s="7"/>
      <c r="F462" s="7"/>
      <c r="G462" s="15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13.5" customHeight="1">
      <c r="A463" s="6"/>
      <c r="B463" s="16" t="s">
        <v>1151</v>
      </c>
      <c r="C463" s="7" t="s">
        <v>708</v>
      </c>
      <c r="D463" s="13" t="s">
        <v>709</v>
      </c>
      <c r="E463" s="7"/>
      <c r="F463" s="7"/>
      <c r="G463" s="15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13.5" customHeight="1">
      <c r="A464" s="6"/>
      <c r="B464" s="16" t="s">
        <v>710</v>
      </c>
      <c r="C464" s="7" t="s">
        <v>711</v>
      </c>
      <c r="D464" s="7" t="s">
        <v>712</v>
      </c>
      <c r="E464" s="7" t="s">
        <v>713</v>
      </c>
      <c r="F464" s="7" t="s">
        <v>714</v>
      </c>
      <c r="G464" s="15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13.5" customHeight="1">
      <c r="A465" s="9"/>
      <c r="B465" s="16" t="s">
        <v>1150</v>
      </c>
      <c r="C465" s="7" t="s">
        <v>715</v>
      </c>
      <c r="D465" s="7" t="s">
        <v>716</v>
      </c>
      <c r="E465" s="7"/>
      <c r="F465" s="7"/>
      <c r="G465" s="15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13.5" customHeight="1">
      <c r="A466" s="9" t="s">
        <v>717</v>
      </c>
      <c r="B466" s="16" t="s">
        <v>1149</v>
      </c>
      <c r="C466" s="7" t="s">
        <v>718</v>
      </c>
      <c r="D466" s="7" t="s">
        <v>461</v>
      </c>
      <c r="E466" s="7"/>
      <c r="F466" s="7"/>
      <c r="G466" s="15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13.5" customHeight="1">
      <c r="A467" s="9"/>
      <c r="B467" s="16" t="s">
        <v>1148</v>
      </c>
      <c r="C467" s="7" t="s">
        <v>718</v>
      </c>
      <c r="D467" s="7" t="s">
        <v>461</v>
      </c>
      <c r="E467" s="7"/>
      <c r="F467" s="7"/>
      <c r="G467" s="15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13.5" customHeight="1">
      <c r="A468" s="9"/>
      <c r="B468" s="16" t="s">
        <v>1022</v>
      </c>
      <c r="C468" s="7" t="s">
        <v>925</v>
      </c>
      <c r="D468" s="7" t="s">
        <v>926</v>
      </c>
      <c r="E468" s="7"/>
      <c r="F468" s="7"/>
      <c r="G468" s="15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13.5" customHeight="1">
      <c r="A469" s="9"/>
      <c r="B469" s="16" t="s">
        <v>1147</v>
      </c>
      <c r="C469" s="7" t="s">
        <v>719</v>
      </c>
      <c r="D469" s="7" t="s">
        <v>50</v>
      </c>
      <c r="E469" s="7" t="s">
        <v>720</v>
      </c>
      <c r="F469" s="7" t="s">
        <v>71</v>
      </c>
      <c r="G469" s="15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13.5" customHeight="1">
      <c r="A470" s="9"/>
      <c r="B470" s="16" t="s">
        <v>1045</v>
      </c>
      <c r="C470" s="7" t="s">
        <v>889</v>
      </c>
      <c r="D470" s="7" t="s">
        <v>866</v>
      </c>
      <c r="E470" s="7"/>
      <c r="F470" s="7"/>
      <c r="G470" s="15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13.5" customHeight="1">
      <c r="A471" s="6"/>
      <c r="B471" s="16" t="s">
        <v>1146</v>
      </c>
      <c r="C471" s="7" t="s">
        <v>721</v>
      </c>
      <c r="D471" s="7" t="s">
        <v>26</v>
      </c>
      <c r="E471" s="5"/>
      <c r="F471" s="5"/>
      <c r="G471" s="15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13.5" customHeight="1">
      <c r="A472" s="6"/>
      <c r="B472" s="16" t="s">
        <v>1145</v>
      </c>
      <c r="C472" s="7" t="s">
        <v>722</v>
      </c>
      <c r="D472" s="7" t="s">
        <v>96</v>
      </c>
      <c r="E472" s="7"/>
      <c r="F472" s="7"/>
      <c r="G472" s="15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13.5" customHeight="1">
      <c r="A473" s="6"/>
      <c r="B473" s="16" t="s">
        <v>1144</v>
      </c>
      <c r="C473" s="7" t="s">
        <v>723</v>
      </c>
      <c r="D473" s="7" t="s">
        <v>62</v>
      </c>
      <c r="E473" s="7" t="s">
        <v>724</v>
      </c>
      <c r="F473" s="7" t="s">
        <v>725</v>
      </c>
      <c r="G473" s="15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13.5" customHeight="1">
      <c r="A474" s="6"/>
      <c r="B474" s="16" t="s">
        <v>1143</v>
      </c>
      <c r="C474" s="7" t="s">
        <v>726</v>
      </c>
      <c r="D474" s="7" t="s">
        <v>727</v>
      </c>
      <c r="E474" s="7" t="s">
        <v>728</v>
      </c>
      <c r="F474" s="7" t="s">
        <v>729</v>
      </c>
      <c r="G474" s="15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13.5" customHeight="1">
      <c r="A475" s="6"/>
      <c r="B475" s="16" t="s">
        <v>1142</v>
      </c>
      <c r="C475" s="7" t="s">
        <v>730</v>
      </c>
      <c r="D475" s="7" t="s">
        <v>731</v>
      </c>
      <c r="E475" s="7" t="s">
        <v>732</v>
      </c>
      <c r="F475" s="7" t="s">
        <v>123</v>
      </c>
      <c r="G475" s="15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13.5" customHeight="1">
      <c r="A476" s="6"/>
      <c r="B476" s="16" t="s">
        <v>1141</v>
      </c>
      <c r="C476" s="7" t="s">
        <v>730</v>
      </c>
      <c r="D476" s="7" t="s">
        <v>731</v>
      </c>
      <c r="E476" s="7" t="s">
        <v>732</v>
      </c>
      <c r="F476" s="7" t="s">
        <v>123</v>
      </c>
      <c r="G476" s="15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13.5" customHeight="1">
      <c r="A477" s="6"/>
      <c r="B477" s="16" t="s">
        <v>1140</v>
      </c>
      <c r="C477" s="7" t="s">
        <v>730</v>
      </c>
      <c r="D477" s="7" t="s">
        <v>731</v>
      </c>
      <c r="E477" s="7" t="s">
        <v>732</v>
      </c>
      <c r="F477" s="7" t="s">
        <v>123</v>
      </c>
      <c r="G477" s="15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13.5" customHeight="1">
      <c r="A478" s="6"/>
      <c r="B478" s="16" t="s">
        <v>1139</v>
      </c>
      <c r="C478" s="7" t="s">
        <v>730</v>
      </c>
      <c r="D478" s="7" t="s">
        <v>731</v>
      </c>
      <c r="E478" s="7" t="s">
        <v>732</v>
      </c>
      <c r="F478" s="7" t="s">
        <v>123</v>
      </c>
      <c r="G478" s="15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13.5" customHeight="1">
      <c r="A479" s="6"/>
      <c r="B479" s="16" t="s">
        <v>1138</v>
      </c>
      <c r="C479" s="7" t="s">
        <v>730</v>
      </c>
      <c r="D479" s="7" t="s">
        <v>731</v>
      </c>
      <c r="E479" s="7" t="s">
        <v>732</v>
      </c>
      <c r="F479" s="7" t="s">
        <v>123</v>
      </c>
      <c r="G479" s="15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13.5" customHeight="1">
      <c r="A480" s="6"/>
      <c r="B480" s="16" t="s">
        <v>1137</v>
      </c>
      <c r="C480" s="7" t="s">
        <v>733</v>
      </c>
      <c r="D480" s="7" t="s">
        <v>34</v>
      </c>
      <c r="E480" s="7" t="s">
        <v>734</v>
      </c>
      <c r="F480" s="7" t="s">
        <v>442</v>
      </c>
      <c r="G480" s="15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13.5" customHeight="1">
      <c r="A481" s="9" t="s">
        <v>735</v>
      </c>
      <c r="B481" s="16" t="s">
        <v>1136</v>
      </c>
      <c r="C481" s="7" t="s">
        <v>736</v>
      </c>
      <c r="D481" s="7" t="s">
        <v>737</v>
      </c>
      <c r="E481" s="5"/>
      <c r="F481" s="5"/>
      <c r="G481" s="15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13.5" customHeight="1">
      <c r="A482" s="6"/>
      <c r="B482" s="16" t="s">
        <v>1135</v>
      </c>
      <c r="C482" s="7" t="s">
        <v>738</v>
      </c>
      <c r="D482" s="7" t="s">
        <v>126</v>
      </c>
      <c r="E482" s="5"/>
      <c r="F482" s="5"/>
      <c r="G482" s="15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13.5" customHeight="1">
      <c r="A483" s="6"/>
      <c r="B483" s="16" t="s">
        <v>1134</v>
      </c>
      <c r="C483" s="7" t="s">
        <v>739</v>
      </c>
      <c r="D483" s="7" t="s">
        <v>415</v>
      </c>
      <c r="E483" s="7" t="s">
        <v>740</v>
      </c>
      <c r="F483" s="7" t="s">
        <v>115</v>
      </c>
      <c r="G483" s="15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13.5" customHeight="1">
      <c r="A484" s="6"/>
      <c r="B484" s="16" t="s">
        <v>1133</v>
      </c>
      <c r="C484" s="7" t="s">
        <v>741</v>
      </c>
      <c r="D484" s="7" t="s">
        <v>742</v>
      </c>
      <c r="E484" s="5"/>
      <c r="F484" s="5"/>
      <c r="G484" s="15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13.5" customHeight="1">
      <c r="A485" s="6"/>
      <c r="B485" s="7" t="s">
        <v>743</v>
      </c>
      <c r="C485" s="7" t="s">
        <v>744</v>
      </c>
      <c r="D485" s="7" t="s">
        <v>522</v>
      </c>
      <c r="E485" s="7" t="s">
        <v>745</v>
      </c>
      <c r="F485" s="7" t="s">
        <v>311</v>
      </c>
      <c r="G485" s="15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13.5" customHeight="1">
      <c r="A486" s="6"/>
      <c r="B486" s="7" t="s">
        <v>746</v>
      </c>
      <c r="C486" s="7" t="s">
        <v>744</v>
      </c>
      <c r="D486" s="7" t="s">
        <v>522</v>
      </c>
      <c r="E486" s="7" t="s">
        <v>745</v>
      </c>
      <c r="F486" s="7" t="s">
        <v>311</v>
      </c>
      <c r="G486" s="15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13.5" customHeight="1">
      <c r="A487" s="6"/>
      <c r="B487" s="7" t="s">
        <v>747</v>
      </c>
      <c r="C487" s="7" t="s">
        <v>744</v>
      </c>
      <c r="D487" s="7" t="s">
        <v>522</v>
      </c>
      <c r="E487" s="7" t="s">
        <v>745</v>
      </c>
      <c r="F487" s="7" t="s">
        <v>311</v>
      </c>
      <c r="G487" s="15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13.5" customHeight="1">
      <c r="A488" s="6"/>
      <c r="B488" s="7" t="s">
        <v>748</v>
      </c>
      <c r="C488" s="7" t="s">
        <v>744</v>
      </c>
      <c r="D488" s="7" t="s">
        <v>522</v>
      </c>
      <c r="E488" s="7" t="s">
        <v>745</v>
      </c>
      <c r="F488" s="7" t="s">
        <v>311</v>
      </c>
      <c r="G488" s="15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13.5" customHeight="1">
      <c r="A489" s="6"/>
      <c r="B489" s="16" t="s">
        <v>1132</v>
      </c>
      <c r="C489" s="7" t="s">
        <v>749</v>
      </c>
      <c r="D489" s="7" t="s">
        <v>750</v>
      </c>
      <c r="E489" s="5"/>
      <c r="F489" s="5"/>
      <c r="G489" s="15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13.5" customHeight="1">
      <c r="A490" s="9" t="s">
        <v>751</v>
      </c>
      <c r="B490" s="16" t="s">
        <v>1131</v>
      </c>
      <c r="C490" s="7" t="s">
        <v>752</v>
      </c>
      <c r="D490" s="7" t="s">
        <v>126</v>
      </c>
      <c r="E490" s="7"/>
      <c r="F490" s="7"/>
      <c r="G490" s="15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13.5" customHeight="1">
      <c r="A491" s="9"/>
      <c r="B491" s="16" t="s">
        <v>1038</v>
      </c>
      <c r="C491" s="7" t="s">
        <v>752</v>
      </c>
      <c r="D491" s="7" t="s">
        <v>126</v>
      </c>
      <c r="E491" s="7"/>
      <c r="F491" s="7"/>
      <c r="G491" s="15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13.5" customHeight="1">
      <c r="A492" s="9"/>
      <c r="B492" s="16" t="s">
        <v>1130</v>
      </c>
      <c r="C492" s="7" t="s">
        <v>753</v>
      </c>
      <c r="D492" s="7" t="s">
        <v>58</v>
      </c>
      <c r="E492" s="7" t="s">
        <v>754</v>
      </c>
      <c r="F492" s="7" t="s">
        <v>755</v>
      </c>
      <c r="G492" s="15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13.5" customHeight="1">
      <c r="A493" s="9" t="s">
        <v>756</v>
      </c>
      <c r="B493" s="16" t="s">
        <v>1129</v>
      </c>
      <c r="C493" s="5" t="s">
        <v>757</v>
      </c>
      <c r="D493" s="5" t="s">
        <v>249</v>
      </c>
      <c r="E493" s="5"/>
      <c r="F493" s="5"/>
      <c r="G493" s="15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13.5" customHeight="1">
      <c r="A494" s="9"/>
      <c r="B494" s="16" t="s">
        <v>978</v>
      </c>
      <c r="C494" s="18" t="s">
        <v>980</v>
      </c>
      <c r="D494" s="5" t="s">
        <v>866</v>
      </c>
      <c r="E494" s="5"/>
      <c r="F494" s="5"/>
      <c r="G494" s="15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13.5" customHeight="1">
      <c r="A495" s="9"/>
      <c r="B495" s="16" t="s">
        <v>1128</v>
      </c>
      <c r="C495" s="5"/>
      <c r="D495" s="5"/>
      <c r="E495" s="5"/>
      <c r="F495" s="5"/>
      <c r="G495" s="15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13.5" customHeight="1">
      <c r="A496" s="9" t="s">
        <v>758</v>
      </c>
      <c r="B496" s="16" t="s">
        <v>1127</v>
      </c>
      <c r="C496" s="7" t="s">
        <v>759</v>
      </c>
      <c r="D496" s="7" t="s">
        <v>62</v>
      </c>
      <c r="E496" s="7" t="s">
        <v>760</v>
      </c>
      <c r="F496" s="7" t="s">
        <v>287</v>
      </c>
      <c r="G496" s="15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13.5" customHeight="1">
      <c r="A497" s="6"/>
      <c r="B497" s="16" t="s">
        <v>1126</v>
      </c>
      <c r="C497" s="7" t="s">
        <v>761</v>
      </c>
      <c r="D497" s="7" t="s">
        <v>762</v>
      </c>
      <c r="E497" s="7"/>
      <c r="F497" s="7"/>
      <c r="G497" s="15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13.5" customHeight="1">
      <c r="A498" s="6"/>
      <c r="B498" s="16" t="s">
        <v>1125</v>
      </c>
      <c r="C498" s="7" t="s">
        <v>763</v>
      </c>
      <c r="D498" s="7" t="s">
        <v>764</v>
      </c>
      <c r="E498" s="7" t="s">
        <v>765</v>
      </c>
      <c r="F498" s="7" t="s">
        <v>123</v>
      </c>
      <c r="G498" s="15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13.5" customHeight="1">
      <c r="A499" s="6"/>
      <c r="B499" s="16" t="s">
        <v>1124</v>
      </c>
      <c r="C499" s="7" t="s">
        <v>763</v>
      </c>
      <c r="D499" s="7" t="s">
        <v>764</v>
      </c>
      <c r="E499" s="7" t="s">
        <v>765</v>
      </c>
      <c r="F499" s="7" t="s">
        <v>123</v>
      </c>
      <c r="G499" s="15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13.5" customHeight="1">
      <c r="A500" s="6"/>
      <c r="B500" s="16" t="s">
        <v>1123</v>
      </c>
      <c r="C500" s="7" t="s">
        <v>763</v>
      </c>
      <c r="D500" s="7" t="s">
        <v>764</v>
      </c>
      <c r="E500" s="5"/>
      <c r="F500" s="5"/>
      <c r="G500" s="15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13.5" customHeight="1">
      <c r="A501" s="6"/>
      <c r="B501" s="16" t="s">
        <v>1122</v>
      </c>
      <c r="C501" s="7" t="s">
        <v>766</v>
      </c>
      <c r="D501" s="7" t="s">
        <v>767</v>
      </c>
      <c r="E501" s="5"/>
      <c r="F501" s="5"/>
      <c r="G501" s="15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13.5" customHeight="1">
      <c r="A502" s="6"/>
      <c r="B502" s="16" t="s">
        <v>1121</v>
      </c>
      <c r="C502" s="7" t="s">
        <v>768</v>
      </c>
      <c r="D502" s="7" t="s">
        <v>642</v>
      </c>
      <c r="E502" s="5"/>
      <c r="F502" s="5"/>
      <c r="G502" s="15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13.5" customHeight="1">
      <c r="A503" s="6"/>
      <c r="B503" s="16" t="s">
        <v>1120</v>
      </c>
      <c r="C503" s="7" t="s">
        <v>768</v>
      </c>
      <c r="D503" s="7" t="s">
        <v>642</v>
      </c>
      <c r="E503" s="5"/>
      <c r="F503" s="5"/>
      <c r="G503" s="15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13.5" customHeight="1">
      <c r="A504" s="6"/>
      <c r="B504" s="16" t="s">
        <v>1119</v>
      </c>
      <c r="C504" s="7" t="s">
        <v>768</v>
      </c>
      <c r="D504" s="7" t="s">
        <v>642</v>
      </c>
      <c r="E504" s="5"/>
      <c r="F504" s="5"/>
      <c r="G504" s="15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13.5" customHeight="1">
      <c r="A505" s="9"/>
      <c r="B505" s="16" t="s">
        <v>1118</v>
      </c>
      <c r="C505" s="7" t="s">
        <v>768</v>
      </c>
      <c r="D505" s="7" t="s">
        <v>642</v>
      </c>
      <c r="E505" s="7"/>
      <c r="F505" s="7"/>
      <c r="G505" s="15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13.5" customHeight="1">
      <c r="A506" s="9" t="s">
        <v>769</v>
      </c>
      <c r="B506" s="16" t="s">
        <v>1117</v>
      </c>
      <c r="C506" s="7" t="s">
        <v>770</v>
      </c>
      <c r="D506" s="7" t="s">
        <v>28</v>
      </c>
      <c r="E506" s="7"/>
      <c r="F506" s="7"/>
      <c r="G506" s="15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13.5" customHeight="1">
      <c r="A507" s="9"/>
      <c r="B507" s="16" t="s">
        <v>1116</v>
      </c>
      <c r="C507" s="7" t="s">
        <v>770</v>
      </c>
      <c r="D507" s="7" t="s">
        <v>28</v>
      </c>
      <c r="E507" s="7"/>
      <c r="F507" s="7"/>
      <c r="G507" s="15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13.5" customHeight="1">
      <c r="A508" s="9"/>
      <c r="B508" s="16" t="s">
        <v>1115</v>
      </c>
      <c r="C508" s="7" t="s">
        <v>770</v>
      </c>
      <c r="D508" s="7" t="s">
        <v>28</v>
      </c>
      <c r="E508" s="7"/>
      <c r="F508" s="7"/>
      <c r="G508" s="15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13.5" customHeight="1">
      <c r="A509" s="9"/>
      <c r="B509" s="16" t="s">
        <v>1114</v>
      </c>
      <c r="C509" s="7" t="s">
        <v>771</v>
      </c>
      <c r="D509" s="7" t="s">
        <v>126</v>
      </c>
      <c r="E509" s="7"/>
      <c r="F509" s="7"/>
      <c r="G509" s="15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13.5" customHeight="1">
      <c r="A510" s="6"/>
      <c r="B510" s="16" t="s">
        <v>1113</v>
      </c>
      <c r="C510" s="7" t="s">
        <v>772</v>
      </c>
      <c r="D510" s="7" t="s">
        <v>773</v>
      </c>
      <c r="E510" s="5"/>
      <c r="F510" s="5"/>
      <c r="G510" s="15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13.5" customHeight="1">
      <c r="A511" s="6"/>
      <c r="B511" s="16" t="s">
        <v>1112</v>
      </c>
      <c r="C511" s="5"/>
      <c r="D511" s="5"/>
      <c r="E511" s="5"/>
      <c r="F511" s="5"/>
      <c r="G511" s="15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13.5" customHeight="1">
      <c r="A512" s="6"/>
      <c r="B512" s="16" t="s">
        <v>1111</v>
      </c>
      <c r="C512" s="7" t="s">
        <v>774</v>
      </c>
      <c r="D512" s="7" t="s">
        <v>285</v>
      </c>
      <c r="E512" s="7" t="s">
        <v>681</v>
      </c>
      <c r="F512" s="7" t="s">
        <v>211</v>
      </c>
      <c r="G512" s="15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13.5" customHeight="1">
      <c r="A513" s="6"/>
      <c r="B513" s="16" t="s">
        <v>1110</v>
      </c>
      <c r="C513" s="7" t="s">
        <v>774</v>
      </c>
      <c r="D513" s="7" t="s">
        <v>285</v>
      </c>
      <c r="E513" s="7" t="s">
        <v>681</v>
      </c>
      <c r="F513" s="7" t="s">
        <v>211</v>
      </c>
      <c r="G513" s="15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13.5" customHeight="1">
      <c r="A514" s="6"/>
      <c r="B514" s="16" t="s">
        <v>1057</v>
      </c>
      <c r="C514" s="7" t="s">
        <v>862</v>
      </c>
      <c r="D514" s="7" t="s">
        <v>861</v>
      </c>
      <c r="E514" s="7" t="s">
        <v>774</v>
      </c>
      <c r="F514" s="7" t="s">
        <v>285</v>
      </c>
      <c r="G514" s="15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13.5" customHeight="1">
      <c r="A515" s="6"/>
      <c r="B515" s="16" t="s">
        <v>1109</v>
      </c>
      <c r="C515" s="7" t="s">
        <v>774</v>
      </c>
      <c r="D515" s="7" t="s">
        <v>285</v>
      </c>
      <c r="E515" s="7" t="s">
        <v>681</v>
      </c>
      <c r="F515" s="7" t="s">
        <v>211</v>
      </c>
      <c r="G515" s="15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13.5" customHeight="1">
      <c r="A516" s="6"/>
      <c r="B516" s="16" t="s">
        <v>1108</v>
      </c>
      <c r="C516" s="7" t="s">
        <v>775</v>
      </c>
      <c r="D516" s="7" t="s">
        <v>609</v>
      </c>
      <c r="E516" s="7" t="s">
        <v>776</v>
      </c>
      <c r="F516" s="7" t="s">
        <v>26</v>
      </c>
      <c r="G516" s="15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13.5" customHeight="1">
      <c r="A517" s="6"/>
      <c r="B517" s="16" t="s">
        <v>1107</v>
      </c>
      <c r="C517" s="7" t="s">
        <v>775</v>
      </c>
      <c r="D517" s="7" t="s">
        <v>609</v>
      </c>
      <c r="E517" s="7" t="s">
        <v>776</v>
      </c>
      <c r="F517" s="7" t="s">
        <v>26</v>
      </c>
      <c r="G517" s="15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13.5" customHeight="1">
      <c r="A518" s="6"/>
      <c r="B518" s="16" t="s">
        <v>1106</v>
      </c>
      <c r="C518" s="7" t="s">
        <v>775</v>
      </c>
      <c r="D518" s="7" t="s">
        <v>609</v>
      </c>
      <c r="E518" s="7" t="s">
        <v>776</v>
      </c>
      <c r="F518" s="7" t="s">
        <v>26</v>
      </c>
      <c r="G518" s="15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13.5" customHeight="1">
      <c r="A519" s="6"/>
      <c r="B519" s="16" t="s">
        <v>1105</v>
      </c>
      <c r="C519" s="7" t="s">
        <v>775</v>
      </c>
      <c r="D519" s="7" t="s">
        <v>609</v>
      </c>
      <c r="E519" s="7" t="s">
        <v>776</v>
      </c>
      <c r="F519" s="7" t="s">
        <v>26</v>
      </c>
      <c r="G519" s="15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13.5" customHeight="1">
      <c r="A520" s="6"/>
      <c r="B520" s="16" t="s">
        <v>1104</v>
      </c>
      <c r="C520" s="7" t="s">
        <v>775</v>
      </c>
      <c r="D520" s="7" t="s">
        <v>609</v>
      </c>
      <c r="E520" s="7" t="s">
        <v>776</v>
      </c>
      <c r="F520" s="7" t="s">
        <v>26</v>
      </c>
      <c r="G520" s="15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13.5" customHeight="1">
      <c r="A521" s="9" t="s">
        <v>777</v>
      </c>
      <c r="B521" s="16" t="s">
        <v>1103</v>
      </c>
      <c r="C521" s="7" t="s">
        <v>778</v>
      </c>
      <c r="D521" s="7" t="s">
        <v>207</v>
      </c>
      <c r="E521" s="7" t="s">
        <v>779</v>
      </c>
      <c r="F521" s="7" t="s">
        <v>90</v>
      </c>
      <c r="G521" s="15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13.5" customHeight="1">
      <c r="A522" s="9"/>
      <c r="B522" s="16" t="s">
        <v>1102</v>
      </c>
      <c r="C522" s="7" t="s">
        <v>780</v>
      </c>
      <c r="D522" s="7" t="s">
        <v>50</v>
      </c>
      <c r="E522" s="5"/>
      <c r="F522" s="5"/>
      <c r="G522" s="15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13.5" customHeight="1">
      <c r="A523" s="9"/>
      <c r="B523" s="16" t="s">
        <v>1054</v>
      </c>
      <c r="C523" s="7" t="s">
        <v>869</v>
      </c>
      <c r="D523" s="7" t="s">
        <v>870</v>
      </c>
      <c r="E523" s="5"/>
      <c r="F523" s="5"/>
      <c r="G523" s="15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13.5" customHeight="1">
      <c r="A524" s="9" t="s">
        <v>781</v>
      </c>
      <c r="B524" s="16" t="s">
        <v>1101</v>
      </c>
      <c r="C524" s="7" t="s">
        <v>782</v>
      </c>
      <c r="D524" s="7" t="s">
        <v>216</v>
      </c>
      <c r="E524" s="5"/>
      <c r="F524" s="5"/>
      <c r="G524" s="15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13.5" customHeight="1">
      <c r="A525" s="6"/>
      <c r="B525" s="16" t="s">
        <v>1100</v>
      </c>
      <c r="C525" s="7" t="s">
        <v>783</v>
      </c>
      <c r="D525" s="7" t="s">
        <v>784</v>
      </c>
      <c r="E525" s="7"/>
      <c r="F525" s="7"/>
      <c r="G525" s="15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13.5" customHeight="1">
      <c r="A526" s="6"/>
      <c r="B526" s="16" t="s">
        <v>1099</v>
      </c>
      <c r="C526" s="7" t="s">
        <v>785</v>
      </c>
      <c r="D526" s="7" t="s">
        <v>786</v>
      </c>
      <c r="E526" s="7"/>
      <c r="F526" s="7"/>
      <c r="G526" s="15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13.5" customHeight="1">
      <c r="A527" s="6"/>
      <c r="B527" s="16" t="s">
        <v>1098</v>
      </c>
      <c r="C527" s="7" t="s">
        <v>787</v>
      </c>
      <c r="D527" s="7" t="s">
        <v>788</v>
      </c>
      <c r="E527" s="7" t="s">
        <v>789</v>
      </c>
      <c r="F527" s="7" t="s">
        <v>140</v>
      </c>
      <c r="G527" s="15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13.5" customHeight="1">
      <c r="A528" s="6"/>
      <c r="B528" s="16" t="s">
        <v>1097</v>
      </c>
      <c r="C528" s="7" t="s">
        <v>790</v>
      </c>
      <c r="D528" s="7" t="s">
        <v>102</v>
      </c>
      <c r="E528" s="5"/>
      <c r="F528" s="5"/>
      <c r="G528" s="15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13.5" customHeight="1">
      <c r="A529" s="6"/>
      <c r="B529" s="16" t="s">
        <v>1096</v>
      </c>
      <c r="C529" s="7" t="s">
        <v>791</v>
      </c>
      <c r="D529" s="7" t="s">
        <v>792</v>
      </c>
      <c r="E529" s="7" t="s">
        <v>793</v>
      </c>
      <c r="F529" s="7" t="s">
        <v>225</v>
      </c>
      <c r="G529" s="15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13.5" customHeight="1">
      <c r="A530" s="6"/>
      <c r="B530" s="16" t="s">
        <v>1095</v>
      </c>
      <c r="C530" s="7" t="s">
        <v>791</v>
      </c>
      <c r="D530" s="7" t="s">
        <v>792</v>
      </c>
      <c r="E530" s="7" t="s">
        <v>793</v>
      </c>
      <c r="F530" s="7" t="s">
        <v>225</v>
      </c>
      <c r="G530" s="15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13.5" customHeight="1">
      <c r="A531" s="6"/>
      <c r="B531" s="7" t="s">
        <v>794</v>
      </c>
      <c r="C531" s="7" t="s">
        <v>791</v>
      </c>
      <c r="D531" s="7" t="s">
        <v>792</v>
      </c>
      <c r="E531" s="7" t="s">
        <v>793</v>
      </c>
      <c r="F531" s="7" t="s">
        <v>225</v>
      </c>
      <c r="G531" s="15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13.5" customHeight="1">
      <c r="A532" s="6"/>
      <c r="B532" s="16" t="s">
        <v>1094</v>
      </c>
      <c r="C532" s="7" t="s">
        <v>795</v>
      </c>
      <c r="D532" s="7" t="s">
        <v>293</v>
      </c>
      <c r="E532" s="7" t="s">
        <v>796</v>
      </c>
      <c r="F532" s="7" t="s">
        <v>797</v>
      </c>
      <c r="G532" s="15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13.5" customHeight="1">
      <c r="A533" s="6"/>
      <c r="B533" s="16" t="s">
        <v>1093</v>
      </c>
      <c r="C533" s="7" t="s">
        <v>795</v>
      </c>
      <c r="D533" s="7" t="s">
        <v>293</v>
      </c>
      <c r="E533" s="7" t="s">
        <v>796</v>
      </c>
      <c r="F533" s="7" t="s">
        <v>797</v>
      </c>
      <c r="G533" s="15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13.5" customHeight="1">
      <c r="A534" s="6"/>
      <c r="B534" s="16" t="s">
        <v>1092</v>
      </c>
      <c r="C534" s="7" t="s">
        <v>795</v>
      </c>
      <c r="D534" s="7" t="s">
        <v>293</v>
      </c>
      <c r="E534" s="5"/>
      <c r="F534" s="5"/>
      <c r="G534" s="15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13.5" customHeight="1">
      <c r="A535" s="9"/>
      <c r="B535" s="16" t="s">
        <v>1091</v>
      </c>
      <c r="C535" s="7" t="s">
        <v>798</v>
      </c>
      <c r="D535" s="7" t="s">
        <v>799</v>
      </c>
      <c r="E535" s="7"/>
      <c r="F535" s="7"/>
      <c r="G535" s="15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13.5" customHeight="1">
      <c r="A536" s="9"/>
      <c r="B536" s="16" t="s">
        <v>1090</v>
      </c>
      <c r="C536" s="13" t="s">
        <v>800</v>
      </c>
      <c r="D536" s="13" t="s">
        <v>801</v>
      </c>
      <c r="E536" s="7"/>
      <c r="F536" s="7"/>
      <c r="G536" s="15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13.5" customHeight="1">
      <c r="A537" s="9"/>
      <c r="B537" s="16" t="s">
        <v>1027</v>
      </c>
      <c r="C537" s="13" t="s">
        <v>800</v>
      </c>
      <c r="D537" s="13" t="s">
        <v>801</v>
      </c>
      <c r="E537" s="7"/>
      <c r="F537" s="7"/>
      <c r="G537" s="15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13.5" customHeight="1">
      <c r="A538" s="9"/>
      <c r="B538" s="16" t="s">
        <v>1089</v>
      </c>
      <c r="C538" s="7" t="s">
        <v>802</v>
      </c>
      <c r="D538" s="7" t="s">
        <v>803</v>
      </c>
      <c r="E538" s="7"/>
      <c r="F538" s="7"/>
      <c r="G538" s="15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13.5" customHeight="1">
      <c r="A539" s="9"/>
      <c r="B539" s="16" t="s">
        <v>1088</v>
      </c>
      <c r="C539" s="7" t="s">
        <v>804</v>
      </c>
      <c r="D539" s="7" t="s">
        <v>805</v>
      </c>
      <c r="E539" s="7"/>
      <c r="F539" s="7"/>
      <c r="G539" s="15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13.5" customHeight="1">
      <c r="A540" s="9"/>
      <c r="B540" s="16" t="s">
        <v>1087</v>
      </c>
      <c r="C540" s="7" t="s">
        <v>804</v>
      </c>
      <c r="D540" s="7" t="s">
        <v>805</v>
      </c>
      <c r="E540" s="7"/>
      <c r="F540" s="7"/>
      <c r="G540" s="15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13.5" customHeight="1">
      <c r="A541" s="9"/>
      <c r="B541" s="16" t="s">
        <v>1026</v>
      </c>
      <c r="C541" s="7" t="s">
        <v>804</v>
      </c>
      <c r="D541" s="7" t="s">
        <v>805</v>
      </c>
      <c r="E541" s="7"/>
      <c r="F541" s="7"/>
      <c r="G541" s="15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13.5" customHeight="1">
      <c r="A542" s="9"/>
      <c r="B542" s="16" t="s">
        <v>1012</v>
      </c>
      <c r="C542" s="7" t="s">
        <v>931</v>
      </c>
      <c r="D542" s="7" t="s">
        <v>932</v>
      </c>
      <c r="E542" s="7"/>
      <c r="F542" s="7"/>
      <c r="G542" s="15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13.5" customHeight="1">
      <c r="A543" s="9" t="s">
        <v>806</v>
      </c>
      <c r="B543" s="16" t="s">
        <v>1086</v>
      </c>
      <c r="C543" s="7" t="s">
        <v>807</v>
      </c>
      <c r="D543" s="7" t="s">
        <v>808</v>
      </c>
      <c r="E543" s="7"/>
      <c r="F543" s="7"/>
      <c r="G543" s="15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13.5" customHeight="1">
      <c r="A544" s="9"/>
      <c r="B544" s="16" t="s">
        <v>1085</v>
      </c>
      <c r="C544" s="7" t="s">
        <v>809</v>
      </c>
      <c r="D544" s="7" t="s">
        <v>50</v>
      </c>
      <c r="E544" s="7" t="s">
        <v>810</v>
      </c>
      <c r="F544" s="7" t="s">
        <v>811</v>
      </c>
      <c r="G544" s="15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13.5" customHeight="1">
      <c r="A545" s="6"/>
      <c r="B545" s="16" t="s">
        <v>1084</v>
      </c>
      <c r="C545" s="13" t="s">
        <v>812</v>
      </c>
      <c r="D545" s="13" t="s">
        <v>266</v>
      </c>
      <c r="E545" s="5"/>
      <c r="F545" s="5"/>
      <c r="G545" s="15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13.5" customHeight="1">
      <c r="A546" s="6"/>
      <c r="B546" s="16" t="s">
        <v>1507</v>
      </c>
      <c r="C546" s="13" t="s">
        <v>812</v>
      </c>
      <c r="D546" s="13" t="s">
        <v>266</v>
      </c>
      <c r="E546" s="5"/>
      <c r="F546" s="5"/>
      <c r="G546" s="15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13.5" customHeight="1">
      <c r="A547" s="6"/>
      <c r="B547" s="16" t="s">
        <v>1083</v>
      </c>
      <c r="C547" s="7" t="s">
        <v>650</v>
      </c>
      <c r="D547" s="7" t="s">
        <v>651</v>
      </c>
      <c r="E547" s="7" t="s">
        <v>648</v>
      </c>
      <c r="F547" s="7" t="s">
        <v>649</v>
      </c>
      <c r="G547" s="15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13.5" customHeight="1">
      <c r="A548" s="6"/>
      <c r="B548" s="16" t="s">
        <v>1082</v>
      </c>
      <c r="C548" s="7" t="s">
        <v>813</v>
      </c>
      <c r="D548" s="7" t="s">
        <v>298</v>
      </c>
      <c r="E548" s="7" t="s">
        <v>814</v>
      </c>
      <c r="F548" s="7" t="s">
        <v>324</v>
      </c>
      <c r="G548" s="15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13.5" customHeight="1">
      <c r="A549" s="6"/>
      <c r="B549" s="16" t="s">
        <v>1081</v>
      </c>
      <c r="C549" s="7" t="s">
        <v>813</v>
      </c>
      <c r="D549" s="7" t="s">
        <v>298</v>
      </c>
      <c r="E549" s="5"/>
      <c r="F549" s="5"/>
      <c r="G549" s="15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13.5" customHeight="1">
      <c r="A550" s="6"/>
      <c r="B550" s="16" t="s">
        <v>1025</v>
      </c>
      <c r="C550" s="7" t="s">
        <v>813</v>
      </c>
      <c r="D550" s="7" t="s">
        <v>298</v>
      </c>
      <c r="E550" s="5"/>
      <c r="F550" s="5"/>
      <c r="G550" s="15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13.5" customHeight="1">
      <c r="A551" s="6"/>
      <c r="B551" s="16" t="s">
        <v>1024</v>
      </c>
      <c r="C551" s="7" t="s">
        <v>813</v>
      </c>
      <c r="D551" s="7" t="s">
        <v>298</v>
      </c>
      <c r="E551" s="5"/>
      <c r="F551" s="5"/>
      <c r="G551" s="15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13.5" customHeight="1">
      <c r="A552" s="6"/>
      <c r="B552" s="16" t="s">
        <v>1080</v>
      </c>
      <c r="C552" s="7" t="s">
        <v>813</v>
      </c>
      <c r="D552" s="7" t="s">
        <v>298</v>
      </c>
      <c r="E552" s="5"/>
      <c r="F552" s="5"/>
      <c r="G552" s="15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13.5" customHeight="1">
      <c r="A553" s="6"/>
      <c r="B553" s="16" t="s">
        <v>1079</v>
      </c>
      <c r="C553" s="7" t="s">
        <v>813</v>
      </c>
      <c r="D553" s="7" t="s">
        <v>298</v>
      </c>
      <c r="E553" s="5"/>
      <c r="F553" s="5"/>
      <c r="G553" s="15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13.5" customHeight="1">
      <c r="A554" s="6"/>
      <c r="B554" s="16" t="s">
        <v>1078</v>
      </c>
      <c r="C554" s="7" t="s">
        <v>815</v>
      </c>
      <c r="D554" s="7" t="s">
        <v>76</v>
      </c>
      <c r="E554" s="5"/>
      <c r="F554" s="5"/>
      <c r="G554" s="15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13.5" customHeight="1">
      <c r="A555" s="6"/>
      <c r="B555" s="16" t="s">
        <v>816</v>
      </c>
      <c r="C555" s="7" t="s">
        <v>817</v>
      </c>
      <c r="D555" s="7" t="s">
        <v>638</v>
      </c>
      <c r="E555" s="7" t="s">
        <v>818</v>
      </c>
      <c r="F555" s="7" t="s">
        <v>554</v>
      </c>
      <c r="G555" s="15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13.5" customHeight="1">
      <c r="A556" s="6"/>
      <c r="B556" s="16" t="s">
        <v>1055</v>
      </c>
      <c r="C556" s="7" t="s">
        <v>868</v>
      </c>
      <c r="D556" s="7" t="s">
        <v>867</v>
      </c>
      <c r="E556" s="7"/>
      <c r="F556" s="7"/>
      <c r="G556" s="15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13.5" customHeight="1">
      <c r="A557" s="9" t="s">
        <v>819</v>
      </c>
      <c r="B557" s="16" t="s">
        <v>1077</v>
      </c>
      <c r="C557" s="7" t="s">
        <v>820</v>
      </c>
      <c r="D557" s="7" t="s">
        <v>96</v>
      </c>
      <c r="E557" s="7" t="s">
        <v>821</v>
      </c>
      <c r="F557" s="7" t="s">
        <v>52</v>
      </c>
      <c r="G557" s="15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13.5" customHeight="1">
      <c r="A558" s="9"/>
      <c r="B558" s="16" t="s">
        <v>1076</v>
      </c>
      <c r="C558" s="12" t="s">
        <v>822</v>
      </c>
      <c r="D558" s="12" t="s">
        <v>16</v>
      </c>
      <c r="E558" s="7"/>
      <c r="F558" s="7"/>
      <c r="G558" s="15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13.5" customHeight="1">
      <c r="A559" s="9"/>
      <c r="B559" s="16" t="s">
        <v>1012</v>
      </c>
      <c r="C559" s="12" t="s">
        <v>931</v>
      </c>
      <c r="D559" s="12" t="s">
        <v>932</v>
      </c>
      <c r="E559" s="7"/>
      <c r="F559" s="7"/>
      <c r="G559" s="15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13.5" customHeight="1">
      <c r="A560" s="9"/>
      <c r="B560" s="16" t="s">
        <v>1075</v>
      </c>
      <c r="C560" s="13" t="s">
        <v>823</v>
      </c>
      <c r="D560" s="13" t="s">
        <v>824</v>
      </c>
      <c r="E560" s="7"/>
      <c r="F560" s="7"/>
      <c r="G560" s="15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13.5" customHeight="1">
      <c r="A561" s="9" t="s">
        <v>825</v>
      </c>
      <c r="B561" s="16" t="s">
        <v>1074</v>
      </c>
      <c r="C561" s="7" t="s">
        <v>826</v>
      </c>
      <c r="D561" s="7" t="s">
        <v>642</v>
      </c>
      <c r="E561" s="7" t="s">
        <v>827</v>
      </c>
      <c r="F561" s="7" t="s">
        <v>828</v>
      </c>
      <c r="G561" s="15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13.5" customHeight="1">
      <c r="A562" s="6"/>
      <c r="B562" s="16" t="s">
        <v>1073</v>
      </c>
      <c r="C562" s="7" t="s">
        <v>826</v>
      </c>
      <c r="D562" s="7" t="s">
        <v>642</v>
      </c>
      <c r="E562" s="7" t="s">
        <v>827</v>
      </c>
      <c r="F562" s="7" t="s">
        <v>828</v>
      </c>
      <c r="G562" s="15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13.5" customHeight="1">
      <c r="A563" s="6"/>
      <c r="B563" s="16" t="s">
        <v>1072</v>
      </c>
      <c r="C563" s="7" t="s">
        <v>829</v>
      </c>
      <c r="D563" s="7" t="s">
        <v>830</v>
      </c>
      <c r="E563" s="7"/>
      <c r="F563" s="7"/>
      <c r="G563" s="15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13.5" customHeight="1">
      <c r="A564" s="6"/>
      <c r="B564" s="16" t="s">
        <v>1071</v>
      </c>
      <c r="C564" s="7" t="s">
        <v>831</v>
      </c>
      <c r="D564" s="7" t="s">
        <v>104</v>
      </c>
      <c r="E564" s="7" t="s">
        <v>832</v>
      </c>
      <c r="F564" s="7" t="s">
        <v>833</v>
      </c>
      <c r="G564" s="15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13.5" customHeight="1">
      <c r="A565" s="6"/>
      <c r="B565" s="16" t="s">
        <v>1070</v>
      </c>
      <c r="C565" s="7" t="s">
        <v>834</v>
      </c>
      <c r="D565" s="7" t="s">
        <v>835</v>
      </c>
      <c r="E565" s="5"/>
      <c r="F565" s="5"/>
      <c r="G565" s="15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13.5" customHeight="1">
      <c r="A566" s="9" t="s">
        <v>836</v>
      </c>
      <c r="B566" s="16" t="s">
        <v>1069</v>
      </c>
      <c r="C566" s="7"/>
      <c r="D566" s="7"/>
      <c r="E566" s="7"/>
      <c r="F566" s="7"/>
      <c r="G566" s="15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13.5" customHeight="1">
      <c r="A567" s="9"/>
      <c r="B567" s="16" t="s">
        <v>1068</v>
      </c>
      <c r="C567" s="7" t="s">
        <v>837</v>
      </c>
      <c r="D567" s="7" t="s">
        <v>156</v>
      </c>
      <c r="E567" s="7"/>
      <c r="F567" s="7"/>
      <c r="G567" s="15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13.5" customHeight="1">
      <c r="A568" s="9"/>
      <c r="B568" s="16" t="s">
        <v>1067</v>
      </c>
      <c r="C568" s="7" t="s">
        <v>838</v>
      </c>
      <c r="D568" s="7" t="s">
        <v>839</v>
      </c>
      <c r="E568" s="7" t="s">
        <v>840</v>
      </c>
      <c r="F568" s="7" t="s">
        <v>841</v>
      </c>
      <c r="G568" s="15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13.5" customHeight="1">
      <c r="A569" s="9"/>
      <c r="B569" s="16" t="s">
        <v>1510</v>
      </c>
      <c r="C569" s="7" t="s">
        <v>998</v>
      </c>
      <c r="D569" s="7" t="s">
        <v>999</v>
      </c>
      <c r="E569" s="7" t="s">
        <v>1000</v>
      </c>
      <c r="F569" s="7" t="s">
        <v>1001</v>
      </c>
      <c r="G569" s="15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13.5" customHeight="1">
      <c r="A570" s="6"/>
      <c r="B570" s="16" t="s">
        <v>1066</v>
      </c>
      <c r="C570" s="7" t="s">
        <v>842</v>
      </c>
      <c r="D570" s="7" t="s">
        <v>245</v>
      </c>
      <c r="E570" s="5"/>
      <c r="F570" s="5"/>
      <c r="G570" s="15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13.5" customHeight="1">
      <c r="A571" s="6"/>
      <c r="B571" s="16" t="s">
        <v>1065</v>
      </c>
      <c r="C571" s="7" t="s">
        <v>843</v>
      </c>
      <c r="D571" s="7" t="s">
        <v>844</v>
      </c>
      <c r="E571" s="7" t="s">
        <v>845</v>
      </c>
      <c r="F571" s="7" t="s">
        <v>126</v>
      </c>
      <c r="G571" s="15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13.5" customHeight="1">
      <c r="A572" s="6"/>
      <c r="B572" s="16" t="s">
        <v>1064</v>
      </c>
      <c r="C572" s="7" t="s">
        <v>846</v>
      </c>
      <c r="D572" s="7" t="s">
        <v>762</v>
      </c>
      <c r="E572" s="5"/>
      <c r="F572" s="5"/>
      <c r="G572" s="15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13.5" customHeight="1">
      <c r="A573" s="6"/>
      <c r="B573" s="16" t="s">
        <v>1063</v>
      </c>
      <c r="C573" s="7" t="s">
        <v>847</v>
      </c>
      <c r="D573" s="7" t="s">
        <v>848</v>
      </c>
      <c r="E573" s="5"/>
      <c r="F573" s="5"/>
      <c r="G573" s="15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13.5" customHeight="1">
      <c r="A574" s="6"/>
      <c r="B574" s="16" t="s">
        <v>1056</v>
      </c>
      <c r="C574" s="5" t="s">
        <v>863</v>
      </c>
      <c r="D574" s="5" t="s">
        <v>864</v>
      </c>
      <c r="E574" s="5" t="s">
        <v>865</v>
      </c>
      <c r="F574" s="5" t="s">
        <v>866</v>
      </c>
      <c r="G574" s="2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</row>
  </sheetData>
  <phoneticPr fontId="3"/>
  <hyperlinks>
    <hyperlink ref="D45" r:id="rId1" xr:uid="{00000000-0004-0000-0000-000022000000}"/>
    <hyperlink ref="D224" r:id="rId2" xr:uid="{00000000-0004-0000-0000-0000BD000000}"/>
    <hyperlink ref="D318" r:id="rId3" xr:uid="{00000000-0004-0000-0000-00000B010000}"/>
    <hyperlink ref="D476" r:id="rId4" xr:uid="{00000000-0004-0000-0000-00008B010000}"/>
    <hyperlink ref="D477" r:id="rId5" xr:uid="{00000000-0004-0000-0000-00008D010000}"/>
    <hyperlink ref="D478" r:id="rId6" xr:uid="{00000000-0004-0000-0000-00008F010000}"/>
    <hyperlink ref="D479" r:id="rId7" xr:uid="{00000000-0004-0000-0000-000091010000}"/>
  </hyperlinks>
  <pageMargins left="0.7" right="0.7" top="0.75" bottom="0.75" header="0" footer="0"/>
  <pageSetup orientation="portrait"/>
  <headerFooter>
    <oddFooter>&amp;C000000000000000000&amp;P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裕矢 藤井</cp:lastModifiedBy>
  <dcterms:created xsi:type="dcterms:W3CDTF">2022-09-17T23:44:52Z</dcterms:created>
  <dcterms:modified xsi:type="dcterms:W3CDTF">2025-09-23T03:54:10Z</dcterms:modified>
</cp:coreProperties>
</file>